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ebrabi0.sharepoint.com/sites/BI/Shared Documents/5_Projects/Quick win/"/>
    </mc:Choice>
  </mc:AlternateContent>
  <xr:revisionPtr revIDLastSave="7" documentId="13_ncr:1_{373671C2-625A-4A15-9BFA-B3E498D5F882}" xr6:coauthVersionLast="47" xr6:coauthVersionMax="47" xr10:uidLastSave="{A672D309-D2B1-456A-865B-6983379DA249}"/>
  <bookViews>
    <workbookView xWindow="-28920" yWindow="-120" windowWidth="29040" windowHeight="17640" tabRatio="839" firstSheet="12" activeTab="13" xr2:uid="{1382D320-9232-4C8B-8834-F89B5E108B6B}"/>
  </bookViews>
  <sheets>
    <sheet name="Sheet1" sheetId="1" state="hidden" r:id="rId1"/>
    <sheet name="Sheet2" sheetId="2" state="hidden" r:id="rId2"/>
    <sheet name="Sheet3" sheetId="3" state="hidden" r:id="rId3"/>
    <sheet name="Sheet4" sheetId="4" state="hidden" r:id="rId4"/>
    <sheet name="Sheet5" sheetId="5" state="hidden" r:id="rId5"/>
    <sheet name="Sheet8" sheetId="8" state="hidden" r:id="rId6"/>
    <sheet name="Sheet9" sheetId="9" state="hidden" r:id="rId7"/>
    <sheet name="Sheet10" sheetId="10" state="hidden" r:id="rId8"/>
    <sheet name="Sheet11" sheetId="11" state="hidden" r:id="rId9"/>
    <sheet name="Sheet12" sheetId="12" state="hidden" r:id="rId10"/>
    <sheet name="Sheet13" sheetId="13" state="hidden" r:id="rId11"/>
    <sheet name="active" sheetId="7" state="hidden" r:id="rId12"/>
    <sheet name="Sheet14" sheetId="19" r:id="rId13"/>
    <sheet name="Sales" sheetId="16" r:id="rId14"/>
    <sheet name="Sheet6" sheetId="17" state="hidden" r:id="rId15"/>
    <sheet name="Sheet15" sheetId="15" state="hidden" r:id="rId16"/>
  </sheets>
  <definedNames>
    <definedName name="_xlnm._FilterDatabase" localSheetId="11" hidden="1">active!$A$1:$G$385</definedName>
    <definedName name="_xlnm._FilterDatabase" localSheetId="13" hidden="1">Sales!$A$1:$F$385</definedName>
    <definedName name="_xlnm._FilterDatabase" localSheetId="0" hidden="1">Sheet1!$A$1:$H$721</definedName>
    <definedName name="_xlnm._FilterDatabase" localSheetId="7" hidden="1">Sheet10!$A$1:$G$385</definedName>
    <definedName name="_xlnm._FilterDatabase" localSheetId="2" hidden="1">Sheet3!$A$1:$H$433</definedName>
    <definedName name="_xlnm._FilterDatabase" localSheetId="4" hidden="1">Sheet5!$A$1:$G$385</definedName>
    <definedName name="_xlnm._FilterDatabase" localSheetId="5" hidden="1">Sheet8!$A$1:$G$385</definedName>
    <definedName name="_xlnm._FilterDatabase" localSheetId="6" hidden="1">Sheet9!$A$1:$G$385</definedName>
  </definedNames>
  <calcPr calcId="191029"/>
  <pivotCaches>
    <pivotCache cacheId="0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5" i="15" l="1"/>
  <c r="F385" i="15"/>
  <c r="E385" i="15"/>
  <c r="G384" i="15"/>
  <c r="F384" i="15"/>
  <c r="E384" i="15"/>
  <c r="G383" i="15"/>
  <c r="F383" i="15"/>
  <c r="E383" i="15"/>
  <c r="G382" i="15"/>
  <c r="F382" i="15"/>
  <c r="E382" i="15"/>
  <c r="G381" i="15"/>
  <c r="F381" i="15"/>
  <c r="E381" i="15"/>
  <c r="G380" i="15"/>
  <c r="F380" i="15"/>
  <c r="E380" i="15"/>
  <c r="G379" i="15"/>
  <c r="F379" i="15"/>
  <c r="E379" i="15"/>
  <c r="G378" i="15"/>
  <c r="F378" i="15"/>
  <c r="E378" i="15"/>
  <c r="G377" i="15"/>
  <c r="F377" i="15"/>
  <c r="E377" i="15"/>
  <c r="G376" i="15"/>
  <c r="F376" i="15"/>
  <c r="E376" i="15"/>
  <c r="G375" i="15"/>
  <c r="F375" i="15"/>
  <c r="E375" i="15"/>
  <c r="G374" i="15"/>
  <c r="F374" i="15"/>
  <c r="E374" i="15"/>
  <c r="G373" i="15"/>
  <c r="F373" i="15"/>
  <c r="E373" i="15"/>
  <c r="G372" i="15"/>
  <c r="F372" i="15"/>
  <c r="E372" i="15"/>
  <c r="G371" i="15"/>
  <c r="F371" i="15"/>
  <c r="E371" i="15"/>
  <c r="G370" i="15"/>
  <c r="F370" i="15"/>
  <c r="E370" i="15"/>
  <c r="G369" i="15"/>
  <c r="F369" i="15"/>
  <c r="E369" i="15"/>
  <c r="G368" i="15"/>
  <c r="F368" i="15"/>
  <c r="E368" i="15"/>
  <c r="G367" i="15"/>
  <c r="F367" i="15"/>
  <c r="E367" i="15"/>
  <c r="G366" i="15"/>
  <c r="F366" i="15"/>
  <c r="E366" i="15"/>
  <c r="G365" i="15"/>
  <c r="F365" i="15"/>
  <c r="E365" i="15"/>
  <c r="G364" i="15"/>
  <c r="F364" i="15"/>
  <c r="E364" i="15"/>
  <c r="G363" i="15"/>
  <c r="F363" i="15"/>
  <c r="E363" i="15"/>
  <c r="G362" i="15"/>
  <c r="F362" i="15"/>
  <c r="E362" i="15"/>
  <c r="G361" i="15"/>
  <c r="F361" i="15"/>
  <c r="E361" i="15"/>
  <c r="G360" i="15"/>
  <c r="F360" i="15"/>
  <c r="E360" i="15"/>
  <c r="G359" i="15"/>
  <c r="F359" i="15"/>
  <c r="E359" i="15"/>
  <c r="G358" i="15"/>
  <c r="F358" i="15"/>
  <c r="E358" i="15"/>
  <c r="G357" i="15"/>
  <c r="F357" i="15"/>
  <c r="E357" i="15"/>
  <c r="G356" i="15"/>
  <c r="F356" i="15"/>
  <c r="E356" i="15"/>
  <c r="G355" i="15"/>
  <c r="F355" i="15"/>
  <c r="E355" i="15"/>
  <c r="G354" i="15"/>
  <c r="F354" i="15"/>
  <c r="E354" i="15"/>
  <c r="G353" i="15"/>
  <c r="F353" i="15"/>
  <c r="E353" i="15"/>
  <c r="G352" i="15"/>
  <c r="F352" i="15"/>
  <c r="E352" i="15"/>
  <c r="G351" i="15"/>
  <c r="F351" i="15"/>
  <c r="E351" i="15"/>
  <c r="G350" i="15"/>
  <c r="F350" i="15"/>
  <c r="E350" i="15"/>
  <c r="G349" i="15"/>
  <c r="F349" i="15"/>
  <c r="E349" i="15"/>
  <c r="G348" i="15"/>
  <c r="F348" i="15"/>
  <c r="E348" i="15"/>
  <c r="G347" i="15"/>
  <c r="F347" i="15"/>
  <c r="E347" i="15"/>
  <c r="G346" i="15"/>
  <c r="F346" i="15"/>
  <c r="E346" i="15"/>
  <c r="G345" i="15"/>
  <c r="F345" i="15"/>
  <c r="E345" i="15"/>
  <c r="G344" i="15"/>
  <c r="F344" i="15"/>
  <c r="E344" i="15"/>
  <c r="G343" i="15"/>
  <c r="F343" i="15"/>
  <c r="E343" i="15"/>
  <c r="G342" i="15"/>
  <c r="F342" i="15"/>
  <c r="E342" i="15"/>
  <c r="G341" i="15"/>
  <c r="F341" i="15"/>
  <c r="E341" i="15"/>
  <c r="G340" i="15"/>
  <c r="F340" i="15"/>
  <c r="E340" i="15"/>
  <c r="G339" i="15"/>
  <c r="F339" i="15"/>
  <c r="E339" i="15"/>
  <c r="G338" i="15"/>
  <c r="F338" i="15"/>
  <c r="E338" i="15"/>
  <c r="G337" i="15"/>
  <c r="F337" i="15"/>
  <c r="E337" i="15"/>
  <c r="G336" i="15"/>
  <c r="F336" i="15"/>
  <c r="E336" i="15"/>
  <c r="G335" i="15"/>
  <c r="F335" i="15"/>
  <c r="E335" i="15"/>
  <c r="G334" i="15"/>
  <c r="F334" i="15"/>
  <c r="E334" i="15"/>
  <c r="G333" i="15"/>
  <c r="F333" i="15"/>
  <c r="E333" i="15"/>
  <c r="G332" i="15"/>
  <c r="F332" i="15"/>
  <c r="E332" i="15"/>
  <c r="G331" i="15"/>
  <c r="F331" i="15"/>
  <c r="E331" i="15"/>
  <c r="G330" i="15"/>
  <c r="F330" i="15"/>
  <c r="E330" i="15"/>
  <c r="G329" i="15"/>
  <c r="F329" i="15"/>
  <c r="E329" i="15"/>
  <c r="G328" i="15"/>
  <c r="F328" i="15"/>
  <c r="E328" i="15"/>
  <c r="G327" i="15"/>
  <c r="F327" i="15"/>
  <c r="E327" i="15"/>
  <c r="G326" i="15"/>
  <c r="F326" i="15"/>
  <c r="E326" i="15"/>
  <c r="G325" i="15"/>
  <c r="F325" i="15"/>
  <c r="E325" i="15"/>
  <c r="G324" i="15"/>
  <c r="F324" i="15"/>
  <c r="E324" i="15"/>
  <c r="G323" i="15"/>
  <c r="F323" i="15"/>
  <c r="E323" i="15"/>
  <c r="G322" i="15"/>
  <c r="F322" i="15"/>
  <c r="E322" i="15"/>
  <c r="G321" i="15"/>
  <c r="F321" i="15"/>
  <c r="E321" i="15"/>
  <c r="G320" i="15"/>
  <c r="F320" i="15"/>
  <c r="E320" i="15"/>
  <c r="G319" i="15"/>
  <c r="F319" i="15"/>
  <c r="E319" i="15"/>
  <c r="G318" i="15"/>
  <c r="F318" i="15"/>
  <c r="E318" i="15"/>
  <c r="G317" i="15"/>
  <c r="F317" i="15"/>
  <c r="E317" i="15"/>
  <c r="G316" i="15"/>
  <c r="F316" i="15"/>
  <c r="E316" i="15"/>
  <c r="G315" i="15"/>
  <c r="F315" i="15"/>
  <c r="E315" i="15"/>
  <c r="G314" i="15"/>
  <c r="F314" i="15"/>
  <c r="E314" i="15"/>
  <c r="G313" i="15"/>
  <c r="F313" i="15"/>
  <c r="E313" i="15"/>
  <c r="G312" i="15"/>
  <c r="F312" i="15"/>
  <c r="E312" i="15"/>
  <c r="G311" i="15"/>
  <c r="F311" i="15"/>
  <c r="E311" i="15"/>
  <c r="G310" i="15"/>
  <c r="F310" i="15"/>
  <c r="E310" i="15"/>
  <c r="G309" i="15"/>
  <c r="F309" i="15"/>
  <c r="E309" i="15"/>
  <c r="G308" i="15"/>
  <c r="F308" i="15"/>
  <c r="E308" i="15"/>
  <c r="G307" i="15"/>
  <c r="F307" i="15"/>
  <c r="E307" i="15"/>
  <c r="G306" i="15"/>
  <c r="F306" i="15"/>
  <c r="E306" i="15"/>
  <c r="G305" i="15"/>
  <c r="F305" i="15"/>
  <c r="E305" i="15"/>
  <c r="G304" i="15"/>
  <c r="F304" i="15"/>
  <c r="E304" i="15"/>
  <c r="G303" i="15"/>
  <c r="F303" i="15"/>
  <c r="E303" i="15"/>
  <c r="G302" i="15"/>
  <c r="F302" i="15"/>
  <c r="E302" i="15"/>
  <c r="G301" i="15"/>
  <c r="F301" i="15"/>
  <c r="E301" i="15"/>
  <c r="G300" i="15"/>
  <c r="F300" i="15"/>
  <c r="E300" i="15"/>
  <c r="G299" i="15"/>
  <c r="F299" i="15"/>
  <c r="E299" i="15"/>
  <c r="G298" i="15"/>
  <c r="F298" i="15"/>
  <c r="E298" i="15"/>
  <c r="G297" i="15"/>
  <c r="F297" i="15"/>
  <c r="E297" i="15"/>
  <c r="G296" i="15"/>
  <c r="F296" i="15"/>
  <c r="E296" i="15"/>
  <c r="G295" i="15"/>
  <c r="F295" i="15"/>
  <c r="E295" i="15"/>
  <c r="G294" i="15"/>
  <c r="F294" i="15"/>
  <c r="E294" i="15"/>
  <c r="G293" i="15"/>
  <c r="F293" i="15"/>
  <c r="E293" i="15"/>
  <c r="G292" i="15"/>
  <c r="F292" i="15"/>
  <c r="E292" i="15"/>
  <c r="G291" i="15"/>
  <c r="F291" i="15"/>
  <c r="E291" i="15"/>
  <c r="G290" i="15"/>
  <c r="F290" i="15"/>
  <c r="E290" i="15"/>
  <c r="G289" i="15"/>
  <c r="F289" i="15"/>
  <c r="E289" i="15"/>
  <c r="G288" i="15"/>
  <c r="F288" i="15"/>
  <c r="E288" i="15"/>
  <c r="G287" i="15"/>
  <c r="F287" i="15"/>
  <c r="E287" i="15"/>
  <c r="G286" i="15"/>
  <c r="F286" i="15"/>
  <c r="E286" i="15"/>
  <c r="G285" i="15"/>
  <c r="F285" i="15"/>
  <c r="E285" i="15"/>
  <c r="G284" i="15"/>
  <c r="F284" i="15"/>
  <c r="E284" i="15"/>
  <c r="G283" i="15"/>
  <c r="F283" i="15"/>
  <c r="E283" i="15"/>
  <c r="G282" i="15"/>
  <c r="F282" i="15"/>
  <c r="E282" i="15"/>
  <c r="G281" i="15"/>
  <c r="F281" i="15"/>
  <c r="E281" i="15"/>
  <c r="G280" i="15"/>
  <c r="F280" i="15"/>
  <c r="E280" i="15"/>
  <c r="G279" i="15"/>
  <c r="F279" i="15"/>
  <c r="E279" i="15"/>
  <c r="G278" i="15"/>
  <c r="F278" i="15"/>
  <c r="E278" i="15"/>
  <c r="G277" i="15"/>
  <c r="F277" i="15"/>
  <c r="E277" i="15"/>
  <c r="G276" i="15"/>
  <c r="F276" i="15"/>
  <c r="E276" i="15"/>
  <c r="G275" i="15"/>
  <c r="F275" i="15"/>
  <c r="E275" i="15"/>
  <c r="G274" i="15"/>
  <c r="F274" i="15"/>
  <c r="E274" i="15"/>
  <c r="G273" i="15"/>
  <c r="F273" i="15"/>
  <c r="E273" i="15"/>
  <c r="G272" i="15"/>
  <c r="F272" i="15"/>
  <c r="E272" i="15"/>
  <c r="G271" i="15"/>
  <c r="F271" i="15"/>
  <c r="E271" i="15"/>
  <c r="G270" i="15"/>
  <c r="F270" i="15"/>
  <c r="E270" i="15"/>
  <c r="G269" i="15"/>
  <c r="F269" i="15"/>
  <c r="E269" i="15"/>
  <c r="G268" i="15"/>
  <c r="F268" i="15"/>
  <c r="E268" i="15"/>
  <c r="G267" i="15"/>
  <c r="F267" i="15"/>
  <c r="E267" i="15"/>
  <c r="G266" i="15"/>
  <c r="F266" i="15"/>
  <c r="E266" i="15"/>
  <c r="G265" i="15"/>
  <c r="F265" i="15"/>
  <c r="E265" i="15"/>
  <c r="G264" i="15"/>
  <c r="F264" i="15"/>
  <c r="E264" i="15"/>
  <c r="G263" i="15"/>
  <c r="F263" i="15"/>
  <c r="E263" i="15"/>
  <c r="G262" i="15"/>
  <c r="F262" i="15"/>
  <c r="E262" i="15"/>
  <c r="G261" i="15"/>
  <c r="F261" i="15"/>
  <c r="E261" i="15"/>
  <c r="G260" i="15"/>
  <c r="F260" i="15"/>
  <c r="E260" i="15"/>
  <c r="G259" i="15"/>
  <c r="F259" i="15"/>
  <c r="E259" i="15"/>
  <c r="G258" i="15"/>
  <c r="F258" i="15"/>
  <c r="E258" i="15"/>
  <c r="G257" i="15"/>
  <c r="F257" i="15"/>
  <c r="E257" i="15"/>
  <c r="D257" i="15"/>
  <c r="G256" i="15"/>
  <c r="F256" i="15"/>
  <c r="E256" i="15"/>
  <c r="D256" i="15"/>
  <c r="G255" i="15"/>
  <c r="F255" i="15"/>
  <c r="E255" i="15"/>
  <c r="D255" i="15"/>
  <c r="G254" i="15"/>
  <c r="F254" i="15"/>
  <c r="E254" i="15"/>
  <c r="D254" i="15"/>
  <c r="G253" i="15"/>
  <c r="F253" i="15"/>
  <c r="E253" i="15"/>
  <c r="D253" i="15"/>
  <c r="G252" i="15"/>
  <c r="F252" i="15"/>
  <c r="E252" i="15"/>
  <c r="D252" i="15"/>
  <c r="G251" i="15"/>
  <c r="F251" i="15"/>
  <c r="E251" i="15"/>
  <c r="D251" i="15"/>
  <c r="G250" i="15"/>
  <c r="F250" i="15"/>
  <c r="E250" i="15"/>
  <c r="D250" i="15"/>
  <c r="G249" i="15"/>
  <c r="F249" i="15"/>
  <c r="E249" i="15"/>
  <c r="D249" i="15"/>
  <c r="G248" i="15"/>
  <c r="F248" i="15"/>
  <c r="E248" i="15"/>
  <c r="D248" i="15"/>
  <c r="G247" i="15"/>
  <c r="F247" i="15"/>
  <c r="E247" i="15"/>
  <c r="D247" i="15"/>
  <c r="G246" i="15"/>
  <c r="F246" i="15"/>
  <c r="E246" i="15"/>
  <c r="D246" i="15"/>
  <c r="G245" i="15"/>
  <c r="F245" i="15"/>
  <c r="E245" i="15"/>
  <c r="D245" i="15"/>
  <c r="G244" i="15"/>
  <c r="F244" i="15"/>
  <c r="E244" i="15"/>
  <c r="D244" i="15"/>
  <c r="G243" i="15"/>
  <c r="F243" i="15"/>
  <c r="E243" i="15"/>
  <c r="D243" i="15"/>
  <c r="G242" i="15"/>
  <c r="F242" i="15"/>
  <c r="E242" i="15"/>
  <c r="D242" i="15"/>
  <c r="G241" i="15"/>
  <c r="F241" i="15"/>
  <c r="E241" i="15"/>
  <c r="D241" i="15"/>
  <c r="G240" i="15"/>
  <c r="F240" i="15"/>
  <c r="E240" i="15"/>
  <c r="D240" i="15"/>
  <c r="G239" i="15"/>
  <c r="F239" i="15"/>
  <c r="E239" i="15"/>
  <c r="D239" i="15"/>
  <c r="G238" i="15"/>
  <c r="F238" i="15"/>
  <c r="E238" i="15"/>
  <c r="D238" i="15"/>
  <c r="G237" i="15"/>
  <c r="F237" i="15"/>
  <c r="E237" i="15"/>
  <c r="D237" i="15"/>
  <c r="G236" i="15"/>
  <c r="F236" i="15"/>
  <c r="E236" i="15"/>
  <c r="D236" i="15"/>
  <c r="G235" i="15"/>
  <c r="F235" i="15"/>
  <c r="E235" i="15"/>
  <c r="D235" i="15"/>
  <c r="G234" i="15"/>
  <c r="F234" i="15"/>
  <c r="E234" i="15"/>
  <c r="D234" i="15"/>
  <c r="G233" i="15"/>
  <c r="F233" i="15"/>
  <c r="E233" i="15"/>
  <c r="D233" i="15"/>
  <c r="G232" i="15"/>
  <c r="F232" i="15"/>
  <c r="E232" i="15"/>
  <c r="D232" i="15"/>
  <c r="G231" i="15"/>
  <c r="F231" i="15"/>
  <c r="E231" i="15"/>
  <c r="D231" i="15"/>
  <c r="G230" i="15"/>
  <c r="F230" i="15"/>
  <c r="E230" i="15"/>
  <c r="D230" i="15"/>
  <c r="G229" i="15"/>
  <c r="F229" i="15"/>
  <c r="E229" i="15"/>
  <c r="D229" i="15"/>
  <c r="G228" i="15"/>
  <c r="F228" i="15"/>
  <c r="E228" i="15"/>
  <c r="D228" i="15"/>
  <c r="G227" i="15"/>
  <c r="F227" i="15"/>
  <c r="E227" i="15"/>
  <c r="D227" i="15"/>
  <c r="G226" i="15"/>
  <c r="F226" i="15"/>
  <c r="E226" i="15"/>
  <c r="D226" i="15"/>
  <c r="G225" i="15"/>
  <c r="F225" i="15"/>
  <c r="E225" i="15"/>
  <c r="D225" i="15"/>
  <c r="G224" i="15"/>
  <c r="F224" i="15"/>
  <c r="E224" i="15"/>
  <c r="D224" i="15"/>
  <c r="G223" i="15"/>
  <c r="F223" i="15"/>
  <c r="E223" i="15"/>
  <c r="D223" i="15"/>
  <c r="G222" i="15"/>
  <c r="F222" i="15"/>
  <c r="E222" i="15"/>
  <c r="D222" i="15"/>
  <c r="G221" i="15"/>
  <c r="F221" i="15"/>
  <c r="E221" i="15"/>
  <c r="D221" i="15"/>
  <c r="G220" i="15"/>
  <c r="F220" i="15"/>
  <c r="E220" i="15"/>
  <c r="D220" i="15"/>
  <c r="G219" i="15"/>
  <c r="F219" i="15"/>
  <c r="E219" i="15"/>
  <c r="D219" i="15"/>
  <c r="G218" i="15"/>
  <c r="F218" i="15"/>
  <c r="E218" i="15"/>
  <c r="D218" i="15"/>
  <c r="G217" i="15"/>
  <c r="F217" i="15"/>
  <c r="E217" i="15"/>
  <c r="D217" i="15"/>
  <c r="G216" i="15"/>
  <c r="F216" i="15"/>
  <c r="E216" i="15"/>
  <c r="D216" i="15"/>
  <c r="G215" i="15"/>
  <c r="F215" i="15"/>
  <c r="E215" i="15"/>
  <c r="D215" i="15"/>
  <c r="G214" i="15"/>
  <c r="F214" i="15"/>
  <c r="E214" i="15"/>
  <c r="D214" i="15"/>
  <c r="G213" i="15"/>
  <c r="F213" i="15"/>
  <c r="E213" i="15"/>
  <c r="D213" i="15"/>
  <c r="G212" i="15"/>
  <c r="F212" i="15"/>
  <c r="E212" i="15"/>
  <c r="D212" i="15"/>
  <c r="G211" i="15"/>
  <c r="F211" i="15"/>
  <c r="E211" i="15"/>
  <c r="D211" i="15"/>
  <c r="G210" i="15"/>
  <c r="F210" i="15"/>
  <c r="E210" i="15"/>
  <c r="D210" i="15"/>
  <c r="G209" i="15"/>
  <c r="F209" i="15"/>
  <c r="E209" i="15"/>
  <c r="D209" i="15"/>
  <c r="G208" i="15"/>
  <c r="F208" i="15"/>
  <c r="E208" i="15"/>
  <c r="D208" i="15"/>
  <c r="G207" i="15"/>
  <c r="F207" i="15"/>
  <c r="E207" i="15"/>
  <c r="D207" i="15"/>
  <c r="G206" i="15"/>
  <c r="F206" i="15"/>
  <c r="E206" i="15"/>
  <c r="D206" i="15"/>
  <c r="G205" i="15"/>
  <c r="F205" i="15"/>
  <c r="E205" i="15"/>
  <c r="D205" i="15"/>
  <c r="G204" i="15"/>
  <c r="F204" i="15"/>
  <c r="E204" i="15"/>
  <c r="D204" i="15"/>
  <c r="G203" i="15"/>
  <c r="F203" i="15"/>
  <c r="E203" i="15"/>
  <c r="D203" i="15"/>
  <c r="G202" i="15"/>
  <c r="F202" i="15"/>
  <c r="E202" i="15"/>
  <c r="D202" i="15"/>
  <c r="G201" i="15"/>
  <c r="F201" i="15"/>
  <c r="E201" i="15"/>
  <c r="D201" i="15"/>
  <c r="G200" i="15"/>
  <c r="F200" i="15"/>
  <c r="E200" i="15"/>
  <c r="D200" i="15"/>
  <c r="G199" i="15"/>
  <c r="F199" i="15"/>
  <c r="E199" i="15"/>
  <c r="D199" i="15"/>
  <c r="G198" i="15"/>
  <c r="F198" i="15"/>
  <c r="E198" i="15"/>
  <c r="D198" i="15"/>
  <c r="G197" i="15"/>
  <c r="F197" i="15"/>
  <c r="E197" i="15"/>
  <c r="D197" i="15"/>
  <c r="G196" i="15"/>
  <c r="F196" i="15"/>
  <c r="E196" i="15"/>
  <c r="D196" i="15"/>
  <c r="G195" i="15"/>
  <c r="F195" i="15"/>
  <c r="E195" i="15"/>
  <c r="D195" i="15"/>
  <c r="G194" i="15"/>
  <c r="F194" i="15"/>
  <c r="E194" i="15"/>
  <c r="D194" i="15"/>
  <c r="G193" i="15"/>
  <c r="F193" i="15"/>
  <c r="E193" i="15"/>
  <c r="D193" i="15"/>
  <c r="G192" i="15"/>
  <c r="F192" i="15"/>
  <c r="E192" i="15"/>
  <c r="D192" i="15"/>
  <c r="G191" i="15"/>
  <c r="F191" i="15"/>
  <c r="E191" i="15"/>
  <c r="D191" i="15"/>
  <c r="G190" i="15"/>
  <c r="F190" i="15"/>
  <c r="E190" i="15"/>
  <c r="D190" i="15"/>
  <c r="G189" i="15"/>
  <c r="F189" i="15"/>
  <c r="E189" i="15"/>
  <c r="D189" i="15"/>
  <c r="G188" i="15"/>
  <c r="F188" i="15"/>
  <c r="E188" i="15"/>
  <c r="D188" i="15"/>
  <c r="G187" i="15"/>
  <c r="F187" i="15"/>
  <c r="E187" i="15"/>
  <c r="D187" i="15"/>
  <c r="G186" i="15"/>
  <c r="F186" i="15"/>
  <c r="E186" i="15"/>
  <c r="D186" i="15"/>
  <c r="G185" i="15"/>
  <c r="F185" i="15"/>
  <c r="E185" i="15"/>
  <c r="D185" i="15"/>
  <c r="G184" i="15"/>
  <c r="F184" i="15"/>
  <c r="E184" i="15"/>
  <c r="D184" i="15"/>
  <c r="G183" i="15"/>
  <c r="F183" i="15"/>
  <c r="E183" i="15"/>
  <c r="D183" i="15"/>
  <c r="G182" i="15"/>
  <c r="F182" i="15"/>
  <c r="E182" i="15"/>
  <c r="D182" i="15"/>
  <c r="G181" i="15"/>
  <c r="F181" i="15"/>
  <c r="E181" i="15"/>
  <c r="D181" i="15"/>
  <c r="G180" i="15"/>
  <c r="F180" i="15"/>
  <c r="E180" i="15"/>
  <c r="D180" i="15"/>
  <c r="G179" i="15"/>
  <c r="F179" i="15"/>
  <c r="E179" i="15"/>
  <c r="D179" i="15"/>
  <c r="G178" i="15"/>
  <c r="F178" i="15"/>
  <c r="E178" i="15"/>
  <c r="D178" i="15"/>
  <c r="G177" i="15"/>
  <c r="F177" i="15"/>
  <c r="E177" i="15"/>
  <c r="D177" i="15"/>
  <c r="G176" i="15"/>
  <c r="F176" i="15"/>
  <c r="E176" i="15"/>
  <c r="D176" i="15"/>
  <c r="G175" i="15"/>
  <c r="F175" i="15"/>
  <c r="E175" i="15"/>
  <c r="D175" i="15"/>
  <c r="G174" i="15"/>
  <c r="F174" i="15"/>
  <c r="E174" i="15"/>
  <c r="D174" i="15"/>
  <c r="G173" i="15"/>
  <c r="F173" i="15"/>
  <c r="E173" i="15"/>
  <c r="D173" i="15"/>
  <c r="G172" i="15"/>
  <c r="F172" i="15"/>
  <c r="E172" i="15"/>
  <c r="D172" i="15"/>
  <c r="G171" i="15"/>
  <c r="F171" i="15"/>
  <c r="E171" i="15"/>
  <c r="D171" i="15"/>
  <c r="G170" i="15"/>
  <c r="F170" i="15"/>
  <c r="E170" i="15"/>
  <c r="D170" i="15"/>
  <c r="G169" i="15"/>
  <c r="F169" i="15"/>
  <c r="E169" i="15"/>
  <c r="D169" i="15"/>
  <c r="G168" i="15"/>
  <c r="F168" i="15"/>
  <c r="E168" i="15"/>
  <c r="D168" i="15"/>
  <c r="G167" i="15"/>
  <c r="F167" i="15"/>
  <c r="E167" i="15"/>
  <c r="D167" i="15"/>
  <c r="G166" i="15"/>
  <c r="F166" i="15"/>
  <c r="E166" i="15"/>
  <c r="D166" i="15"/>
  <c r="G165" i="15"/>
  <c r="F165" i="15"/>
  <c r="E165" i="15"/>
  <c r="D165" i="15"/>
  <c r="G164" i="15"/>
  <c r="F164" i="15"/>
  <c r="E164" i="15"/>
  <c r="D164" i="15"/>
  <c r="G163" i="15"/>
  <c r="F163" i="15"/>
  <c r="E163" i="15"/>
  <c r="D163" i="15"/>
  <c r="G162" i="15"/>
  <c r="F162" i="15"/>
  <c r="E162" i="15"/>
  <c r="D162" i="15"/>
  <c r="G161" i="15"/>
  <c r="F161" i="15"/>
  <c r="E161" i="15"/>
  <c r="D161" i="15"/>
  <c r="G160" i="15"/>
  <c r="F160" i="15"/>
  <c r="E160" i="15"/>
  <c r="D160" i="15"/>
  <c r="G159" i="15"/>
  <c r="F159" i="15"/>
  <c r="E159" i="15"/>
  <c r="D159" i="15"/>
  <c r="G158" i="15"/>
  <c r="F158" i="15"/>
  <c r="E158" i="15"/>
  <c r="D158" i="15"/>
  <c r="G157" i="15"/>
  <c r="F157" i="15"/>
  <c r="E157" i="15"/>
  <c r="D157" i="15"/>
  <c r="G156" i="15"/>
  <c r="F156" i="15"/>
  <c r="E156" i="15"/>
  <c r="D156" i="15"/>
  <c r="G155" i="15"/>
  <c r="F155" i="15"/>
  <c r="E155" i="15"/>
  <c r="D155" i="15"/>
  <c r="G154" i="15"/>
  <c r="F154" i="15"/>
  <c r="E154" i="15"/>
  <c r="D154" i="15"/>
  <c r="G153" i="15"/>
  <c r="F153" i="15"/>
  <c r="E153" i="15"/>
  <c r="D153" i="15"/>
  <c r="G152" i="15"/>
  <c r="F152" i="15"/>
  <c r="E152" i="15"/>
  <c r="D152" i="15"/>
  <c r="G151" i="15"/>
  <c r="F151" i="15"/>
  <c r="E151" i="15"/>
  <c r="D151" i="15"/>
  <c r="G150" i="15"/>
  <c r="F150" i="15"/>
  <c r="E150" i="15"/>
  <c r="D150" i="15"/>
  <c r="G149" i="15"/>
  <c r="F149" i="15"/>
  <c r="E149" i="15"/>
  <c r="D149" i="15"/>
  <c r="G148" i="15"/>
  <c r="F148" i="15"/>
  <c r="E148" i="15"/>
  <c r="D148" i="15"/>
  <c r="G147" i="15"/>
  <c r="F147" i="15"/>
  <c r="E147" i="15"/>
  <c r="D147" i="15"/>
  <c r="G146" i="15"/>
  <c r="F146" i="15"/>
  <c r="E146" i="15"/>
  <c r="D146" i="15"/>
  <c r="G145" i="15"/>
  <c r="F145" i="15"/>
  <c r="E145" i="15"/>
  <c r="D145" i="15"/>
  <c r="G144" i="15"/>
  <c r="F144" i="15"/>
  <c r="E144" i="15"/>
  <c r="D144" i="15"/>
  <c r="G143" i="15"/>
  <c r="F143" i="15"/>
  <c r="E143" i="15"/>
  <c r="D143" i="15"/>
  <c r="G142" i="15"/>
  <c r="F142" i="15"/>
  <c r="E142" i="15"/>
  <c r="D142" i="15"/>
  <c r="G141" i="15"/>
  <c r="F141" i="15"/>
  <c r="E141" i="15"/>
  <c r="D141" i="15"/>
  <c r="G140" i="15"/>
  <c r="F140" i="15"/>
  <c r="E140" i="15"/>
  <c r="D140" i="15"/>
  <c r="G139" i="15"/>
  <c r="F139" i="15"/>
  <c r="E139" i="15"/>
  <c r="D139" i="15"/>
  <c r="G138" i="15"/>
  <c r="F138" i="15"/>
  <c r="E138" i="15"/>
  <c r="D138" i="15"/>
  <c r="G137" i="15"/>
  <c r="F137" i="15"/>
  <c r="E137" i="15"/>
  <c r="D137" i="15"/>
  <c r="G136" i="15"/>
  <c r="F136" i="15"/>
  <c r="E136" i="15"/>
  <c r="D136" i="15"/>
  <c r="G135" i="15"/>
  <c r="F135" i="15"/>
  <c r="E135" i="15"/>
  <c r="D135" i="15"/>
  <c r="G134" i="15"/>
  <c r="F134" i="15"/>
  <c r="E134" i="15"/>
  <c r="D134" i="15"/>
  <c r="G133" i="15"/>
  <c r="F133" i="15"/>
  <c r="E133" i="15"/>
  <c r="D133" i="15"/>
  <c r="G132" i="15"/>
  <c r="F132" i="15"/>
  <c r="E132" i="15"/>
  <c r="D132" i="15"/>
  <c r="G131" i="15"/>
  <c r="F131" i="15"/>
  <c r="E131" i="15"/>
  <c r="D131" i="15"/>
  <c r="G130" i="15"/>
  <c r="F130" i="15"/>
  <c r="E130" i="15"/>
  <c r="D130" i="15"/>
  <c r="G129" i="15"/>
  <c r="F129" i="15"/>
  <c r="E129" i="15"/>
  <c r="D129" i="15"/>
  <c r="G128" i="15"/>
  <c r="F128" i="15"/>
  <c r="E128" i="15"/>
  <c r="D128" i="15"/>
  <c r="G127" i="15"/>
  <c r="F127" i="15"/>
  <c r="E127" i="15"/>
  <c r="D127" i="15"/>
  <c r="G126" i="15"/>
  <c r="F126" i="15"/>
  <c r="E126" i="15"/>
  <c r="D126" i="15"/>
  <c r="G125" i="15"/>
  <c r="F125" i="15"/>
  <c r="E125" i="15"/>
  <c r="D125" i="15"/>
  <c r="G124" i="15"/>
  <c r="F124" i="15"/>
  <c r="E124" i="15"/>
  <c r="D124" i="15"/>
  <c r="G123" i="15"/>
  <c r="F123" i="15"/>
  <c r="E123" i="15"/>
  <c r="D123" i="15"/>
  <c r="G122" i="15"/>
  <c r="F122" i="15"/>
  <c r="E122" i="15"/>
  <c r="D122" i="15"/>
  <c r="G121" i="15"/>
  <c r="F121" i="15"/>
  <c r="E121" i="15"/>
  <c r="D121" i="15"/>
  <c r="G120" i="15"/>
  <c r="F120" i="15"/>
  <c r="E120" i="15"/>
  <c r="D120" i="15"/>
  <c r="G119" i="15"/>
  <c r="F119" i="15"/>
  <c r="E119" i="15"/>
  <c r="D119" i="15"/>
  <c r="G118" i="15"/>
  <c r="F118" i="15"/>
  <c r="E118" i="15"/>
  <c r="D118" i="15"/>
  <c r="G117" i="15"/>
  <c r="F117" i="15"/>
  <c r="E117" i="15"/>
  <c r="D117" i="15"/>
  <c r="G116" i="15"/>
  <c r="F116" i="15"/>
  <c r="E116" i="15"/>
  <c r="D116" i="15"/>
  <c r="G115" i="15"/>
  <c r="F115" i="15"/>
  <c r="E115" i="15"/>
  <c r="D115" i="15"/>
  <c r="G114" i="15"/>
  <c r="F114" i="15"/>
  <c r="E114" i="15"/>
  <c r="D114" i="15"/>
  <c r="G113" i="15"/>
  <c r="F113" i="15"/>
  <c r="E113" i="15"/>
  <c r="D113" i="15"/>
  <c r="G112" i="15"/>
  <c r="F112" i="15"/>
  <c r="E112" i="15"/>
  <c r="D112" i="15"/>
  <c r="G111" i="15"/>
  <c r="F111" i="15"/>
  <c r="E111" i="15"/>
  <c r="D111" i="15"/>
  <c r="G110" i="15"/>
  <c r="F110" i="15"/>
  <c r="E110" i="15"/>
  <c r="D110" i="15"/>
  <c r="G109" i="15"/>
  <c r="F109" i="15"/>
  <c r="E109" i="15"/>
  <c r="D109" i="15"/>
  <c r="G108" i="15"/>
  <c r="F108" i="15"/>
  <c r="E108" i="15"/>
  <c r="D108" i="15"/>
  <c r="G107" i="15"/>
  <c r="F107" i="15"/>
  <c r="E107" i="15"/>
  <c r="D107" i="15"/>
  <c r="G106" i="15"/>
  <c r="F106" i="15"/>
  <c r="E106" i="15"/>
  <c r="D106" i="15"/>
  <c r="G105" i="15"/>
  <c r="F105" i="15"/>
  <c r="E105" i="15"/>
  <c r="D105" i="15"/>
  <c r="G104" i="15"/>
  <c r="F104" i="15"/>
  <c r="E104" i="15"/>
  <c r="D104" i="15"/>
  <c r="G103" i="15"/>
  <c r="F103" i="15"/>
  <c r="E103" i="15"/>
  <c r="D103" i="15"/>
  <c r="G102" i="15"/>
  <c r="F102" i="15"/>
  <c r="E102" i="15"/>
  <c r="D102" i="15"/>
  <c r="G101" i="15"/>
  <c r="F101" i="15"/>
  <c r="E101" i="15"/>
  <c r="D101" i="15"/>
  <c r="G100" i="15"/>
  <c r="F100" i="15"/>
  <c r="E100" i="15"/>
  <c r="D100" i="15"/>
  <c r="G99" i="15"/>
  <c r="F99" i="15"/>
  <c r="E99" i="15"/>
  <c r="D99" i="15"/>
  <c r="G98" i="15"/>
  <c r="F98" i="15"/>
  <c r="E98" i="15"/>
  <c r="D98" i="15"/>
  <c r="G97" i="15"/>
  <c r="F97" i="15"/>
  <c r="E97" i="15"/>
  <c r="D97" i="15"/>
  <c r="G96" i="15"/>
  <c r="F96" i="15"/>
  <c r="E96" i="15"/>
  <c r="D96" i="15"/>
  <c r="G95" i="15"/>
  <c r="F95" i="15"/>
  <c r="E95" i="15"/>
  <c r="D95" i="15"/>
  <c r="G94" i="15"/>
  <c r="F94" i="15"/>
  <c r="E94" i="15"/>
  <c r="D94" i="15"/>
  <c r="G93" i="15"/>
  <c r="F93" i="15"/>
  <c r="E93" i="15"/>
  <c r="D93" i="15"/>
  <c r="G92" i="15"/>
  <c r="F92" i="15"/>
  <c r="E92" i="15"/>
  <c r="D92" i="15"/>
  <c r="G91" i="15"/>
  <c r="F91" i="15"/>
  <c r="E91" i="15"/>
  <c r="D91" i="15"/>
  <c r="G90" i="15"/>
  <c r="F90" i="15"/>
  <c r="E90" i="15"/>
  <c r="D90" i="15"/>
  <c r="G89" i="15"/>
  <c r="F89" i="15"/>
  <c r="E89" i="15"/>
  <c r="D89" i="15"/>
  <c r="G88" i="15"/>
  <c r="F88" i="15"/>
  <c r="E88" i="15"/>
  <c r="D88" i="15"/>
  <c r="G87" i="15"/>
  <c r="F87" i="15"/>
  <c r="E87" i="15"/>
  <c r="D87" i="15"/>
  <c r="G86" i="15"/>
  <c r="F86" i="15"/>
  <c r="E86" i="15"/>
  <c r="D86" i="15"/>
  <c r="G85" i="15"/>
  <c r="F85" i="15"/>
  <c r="E85" i="15"/>
  <c r="D85" i="15"/>
  <c r="G84" i="15"/>
  <c r="F84" i="15"/>
  <c r="E84" i="15"/>
  <c r="D84" i="15"/>
  <c r="G83" i="15"/>
  <c r="F83" i="15"/>
  <c r="E83" i="15"/>
  <c r="D83" i="15"/>
  <c r="G82" i="15"/>
  <c r="F82" i="15"/>
  <c r="E82" i="15"/>
  <c r="D82" i="15"/>
  <c r="G81" i="15"/>
  <c r="F81" i="15"/>
  <c r="E81" i="15"/>
  <c r="D81" i="15"/>
  <c r="G80" i="15"/>
  <c r="F80" i="15"/>
  <c r="E80" i="15"/>
  <c r="D80" i="15"/>
  <c r="G79" i="15"/>
  <c r="F79" i="15"/>
  <c r="E79" i="15"/>
  <c r="D79" i="15"/>
  <c r="G78" i="15"/>
  <c r="F78" i="15"/>
  <c r="E78" i="15"/>
  <c r="D78" i="15"/>
  <c r="G77" i="15"/>
  <c r="F77" i="15"/>
  <c r="E77" i="15"/>
  <c r="D77" i="15"/>
  <c r="G76" i="15"/>
  <c r="F76" i="15"/>
  <c r="E76" i="15"/>
  <c r="D76" i="15"/>
  <c r="G75" i="15"/>
  <c r="F75" i="15"/>
  <c r="E75" i="15"/>
  <c r="D75" i="15"/>
  <c r="G74" i="15"/>
  <c r="F74" i="15"/>
  <c r="E74" i="15"/>
  <c r="D74" i="15"/>
  <c r="G73" i="15"/>
  <c r="F73" i="15"/>
  <c r="E73" i="15"/>
  <c r="D73" i="15"/>
  <c r="G72" i="15"/>
  <c r="F72" i="15"/>
  <c r="E72" i="15"/>
  <c r="D72" i="15"/>
  <c r="G71" i="15"/>
  <c r="F71" i="15"/>
  <c r="E71" i="15"/>
  <c r="D71" i="15"/>
  <c r="G70" i="15"/>
  <c r="F70" i="15"/>
  <c r="E70" i="15"/>
  <c r="D70" i="15"/>
  <c r="G69" i="15"/>
  <c r="F69" i="15"/>
  <c r="E69" i="15"/>
  <c r="D69" i="15"/>
  <c r="G68" i="15"/>
  <c r="F68" i="15"/>
  <c r="E68" i="15"/>
  <c r="D68" i="15"/>
  <c r="G67" i="15"/>
  <c r="F67" i="15"/>
  <c r="E67" i="15"/>
  <c r="D67" i="15"/>
  <c r="G66" i="15"/>
  <c r="F66" i="15"/>
  <c r="E66" i="15"/>
  <c r="D66" i="15"/>
  <c r="G65" i="15"/>
  <c r="F65" i="15"/>
  <c r="E65" i="15"/>
  <c r="D65" i="15"/>
  <c r="G64" i="15"/>
  <c r="F64" i="15"/>
  <c r="E64" i="15"/>
  <c r="D64" i="15"/>
  <c r="G63" i="15"/>
  <c r="F63" i="15"/>
  <c r="E63" i="15"/>
  <c r="D63" i="15"/>
  <c r="G62" i="15"/>
  <c r="F62" i="15"/>
  <c r="E62" i="15"/>
  <c r="D62" i="15"/>
  <c r="G61" i="15"/>
  <c r="F61" i="15"/>
  <c r="E61" i="15"/>
  <c r="D61" i="15"/>
  <c r="G60" i="15"/>
  <c r="F60" i="15"/>
  <c r="E60" i="15"/>
  <c r="D60" i="15"/>
  <c r="G59" i="15"/>
  <c r="F59" i="15"/>
  <c r="E59" i="15"/>
  <c r="D59" i="15"/>
  <c r="G58" i="15"/>
  <c r="F58" i="15"/>
  <c r="E58" i="15"/>
  <c r="D58" i="15"/>
  <c r="G57" i="15"/>
  <c r="F57" i="15"/>
  <c r="E57" i="15"/>
  <c r="D57" i="15"/>
  <c r="G56" i="15"/>
  <c r="F56" i="15"/>
  <c r="E56" i="15"/>
  <c r="D56" i="15"/>
  <c r="G55" i="15"/>
  <c r="F55" i="15"/>
  <c r="E55" i="15"/>
  <c r="D55" i="15"/>
  <c r="G54" i="15"/>
  <c r="F54" i="15"/>
  <c r="E54" i="15"/>
  <c r="D54" i="15"/>
  <c r="G53" i="15"/>
  <c r="F53" i="15"/>
  <c r="E53" i="15"/>
  <c r="D53" i="15"/>
  <c r="G52" i="15"/>
  <c r="F52" i="15"/>
  <c r="E52" i="15"/>
  <c r="D52" i="15"/>
  <c r="G51" i="15"/>
  <c r="F51" i="15"/>
  <c r="E51" i="15"/>
  <c r="D51" i="15"/>
  <c r="G50" i="15"/>
  <c r="F50" i="15"/>
  <c r="E50" i="15"/>
  <c r="D50" i="15"/>
  <c r="G49" i="15"/>
  <c r="F49" i="15"/>
  <c r="E49" i="15"/>
  <c r="D49" i="15"/>
  <c r="G48" i="15"/>
  <c r="F48" i="15"/>
  <c r="E48" i="15"/>
  <c r="D48" i="15"/>
  <c r="G47" i="15"/>
  <c r="F47" i="15"/>
  <c r="E47" i="15"/>
  <c r="D47" i="15"/>
  <c r="G46" i="15"/>
  <c r="F46" i="15"/>
  <c r="E46" i="15"/>
  <c r="D46" i="15"/>
  <c r="G45" i="15"/>
  <c r="F45" i="15"/>
  <c r="E45" i="15"/>
  <c r="D45" i="15"/>
  <c r="G44" i="15"/>
  <c r="F44" i="15"/>
  <c r="E44" i="15"/>
  <c r="D44" i="15"/>
  <c r="G43" i="15"/>
  <c r="F43" i="15"/>
  <c r="E43" i="15"/>
  <c r="D43" i="15"/>
  <c r="G42" i="15"/>
  <c r="F42" i="15"/>
  <c r="E42" i="15"/>
  <c r="D42" i="15"/>
  <c r="G41" i="15"/>
  <c r="F41" i="15"/>
  <c r="E41" i="15"/>
  <c r="D41" i="15"/>
  <c r="G40" i="15"/>
  <c r="F40" i="15"/>
  <c r="E40" i="15"/>
  <c r="D40" i="15"/>
  <c r="G39" i="15"/>
  <c r="F39" i="15"/>
  <c r="E39" i="15"/>
  <c r="D39" i="15"/>
  <c r="G38" i="15"/>
  <c r="F38" i="15"/>
  <c r="E38" i="15"/>
  <c r="D38" i="15"/>
  <c r="G37" i="15"/>
  <c r="F37" i="15"/>
  <c r="E37" i="15"/>
  <c r="D37" i="15"/>
  <c r="G36" i="15"/>
  <c r="F36" i="15"/>
  <c r="E36" i="15"/>
  <c r="D36" i="15"/>
  <c r="G35" i="15"/>
  <c r="F35" i="15"/>
  <c r="E35" i="15"/>
  <c r="D35" i="15"/>
  <c r="G34" i="15"/>
  <c r="F34" i="15"/>
  <c r="E34" i="15"/>
  <c r="D34" i="15"/>
  <c r="G33" i="15"/>
  <c r="F33" i="15"/>
  <c r="E33" i="15"/>
  <c r="D33" i="15"/>
  <c r="G32" i="15"/>
  <c r="F32" i="15"/>
  <c r="E32" i="15"/>
  <c r="D32" i="15"/>
  <c r="G31" i="15"/>
  <c r="F31" i="15"/>
  <c r="E31" i="15"/>
  <c r="D31" i="15"/>
  <c r="G30" i="15"/>
  <c r="F30" i="15"/>
  <c r="E30" i="15"/>
  <c r="D30" i="15"/>
  <c r="G29" i="15"/>
  <c r="F29" i="15"/>
  <c r="E29" i="15"/>
  <c r="D29" i="15"/>
  <c r="G28" i="15"/>
  <c r="F28" i="15"/>
  <c r="E28" i="15"/>
  <c r="D28" i="15"/>
  <c r="G27" i="15"/>
  <c r="F27" i="15"/>
  <c r="E27" i="15"/>
  <c r="D27" i="15"/>
  <c r="G26" i="15"/>
  <c r="F26" i="15"/>
  <c r="E26" i="15"/>
  <c r="D26" i="15"/>
  <c r="G25" i="15"/>
  <c r="F25" i="15"/>
  <c r="E25" i="15"/>
  <c r="D25" i="15"/>
  <c r="G24" i="15"/>
  <c r="F24" i="15"/>
  <c r="E24" i="15"/>
  <c r="D24" i="15"/>
  <c r="G23" i="15"/>
  <c r="F23" i="15"/>
  <c r="E23" i="15"/>
  <c r="D23" i="15"/>
  <c r="G22" i="15"/>
  <c r="F22" i="15"/>
  <c r="E22" i="15"/>
  <c r="D22" i="15"/>
  <c r="G21" i="15"/>
  <c r="F21" i="15"/>
  <c r="E21" i="15"/>
  <c r="D21" i="15"/>
  <c r="G20" i="15"/>
  <c r="F20" i="15"/>
  <c r="E20" i="15"/>
  <c r="D20" i="15"/>
  <c r="G19" i="15"/>
  <c r="F19" i="15"/>
  <c r="E19" i="15"/>
  <c r="D19" i="15"/>
  <c r="G18" i="15"/>
  <c r="F18" i="15"/>
  <c r="E18" i="15"/>
  <c r="D18" i="15"/>
  <c r="G17" i="15"/>
  <c r="F17" i="15"/>
  <c r="E17" i="15"/>
  <c r="D17" i="15"/>
  <c r="G16" i="15"/>
  <c r="F16" i="15"/>
  <c r="E16" i="15"/>
  <c r="D16" i="15"/>
  <c r="G15" i="15"/>
  <c r="F15" i="15"/>
  <c r="E15" i="15"/>
  <c r="D15" i="15"/>
  <c r="G14" i="15"/>
  <c r="F14" i="15"/>
  <c r="E14" i="15"/>
  <c r="D14" i="15"/>
  <c r="G13" i="15"/>
  <c r="F13" i="15"/>
  <c r="E13" i="15"/>
  <c r="D13" i="15"/>
  <c r="G12" i="15"/>
  <c r="F12" i="15"/>
  <c r="E12" i="15"/>
  <c r="D12" i="15"/>
  <c r="G11" i="15"/>
  <c r="F11" i="15"/>
  <c r="E11" i="15"/>
  <c r="D11" i="15"/>
  <c r="G10" i="15"/>
  <c r="F10" i="15"/>
  <c r="E10" i="15"/>
  <c r="D10" i="15"/>
  <c r="G9" i="15"/>
  <c r="F9" i="15"/>
  <c r="E9" i="15"/>
  <c r="D9" i="15"/>
  <c r="G8" i="15"/>
  <c r="F8" i="15"/>
  <c r="E8" i="15"/>
  <c r="D8" i="15"/>
  <c r="G7" i="15"/>
  <c r="F7" i="15"/>
  <c r="E7" i="15"/>
  <c r="D7" i="15"/>
  <c r="G6" i="15"/>
  <c r="F6" i="15"/>
  <c r="E6" i="15"/>
  <c r="D6" i="15"/>
  <c r="G5" i="15"/>
  <c r="F5" i="15"/>
  <c r="E5" i="15"/>
  <c r="D5" i="15"/>
  <c r="G4" i="15"/>
  <c r="F4" i="15"/>
  <c r="E4" i="15"/>
  <c r="D4" i="15"/>
  <c r="G3" i="15"/>
  <c r="F3" i="15"/>
  <c r="E3" i="15"/>
  <c r="D3" i="15"/>
  <c r="G2" i="15"/>
  <c r="F2" i="15"/>
  <c r="E2" i="15"/>
  <c r="D2" i="15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2" i="7"/>
  <c r="E2" i="12"/>
  <c r="F2" i="12"/>
  <c r="G2" i="12"/>
  <c r="E3" i="12"/>
  <c r="F3" i="12"/>
  <c r="G3" i="12"/>
  <c r="E4" i="12"/>
  <c r="F4" i="12"/>
  <c r="G4" i="12"/>
  <c r="E5" i="12"/>
  <c r="F5" i="12"/>
  <c r="G5" i="12"/>
  <c r="E6" i="12"/>
  <c r="F6" i="12"/>
  <c r="G6" i="12"/>
  <c r="E7" i="12"/>
  <c r="F7" i="12"/>
  <c r="G7" i="12"/>
  <c r="E8" i="12"/>
  <c r="F8" i="12"/>
  <c r="G8" i="12"/>
  <c r="E9" i="12"/>
  <c r="F9" i="12"/>
  <c r="G9" i="12"/>
  <c r="E10" i="12"/>
  <c r="F10" i="12"/>
  <c r="G10" i="12"/>
  <c r="E11" i="12"/>
  <c r="F11" i="12"/>
  <c r="G11" i="12"/>
  <c r="E12" i="12"/>
  <c r="F12" i="12"/>
  <c r="G12" i="12"/>
  <c r="E13" i="12"/>
  <c r="F13" i="12"/>
  <c r="G13" i="12"/>
  <c r="E14" i="12"/>
  <c r="F14" i="12"/>
  <c r="G14" i="12"/>
  <c r="E15" i="12"/>
  <c r="F15" i="12"/>
  <c r="G15" i="12"/>
  <c r="E16" i="12"/>
  <c r="F16" i="12"/>
  <c r="G16" i="12"/>
  <c r="E17" i="12"/>
  <c r="F17" i="12"/>
  <c r="G17" i="12"/>
  <c r="E18" i="12"/>
  <c r="F18" i="12"/>
  <c r="G18" i="12"/>
  <c r="E19" i="12"/>
  <c r="F19" i="12"/>
  <c r="G19" i="12"/>
  <c r="E20" i="12"/>
  <c r="F20" i="12"/>
  <c r="G20" i="12"/>
  <c r="E21" i="12"/>
  <c r="F21" i="12"/>
  <c r="G21" i="12"/>
  <c r="E22" i="12"/>
  <c r="F22" i="12"/>
  <c r="G22" i="12"/>
  <c r="E23" i="12"/>
  <c r="F23" i="12"/>
  <c r="G23" i="12"/>
  <c r="E24" i="12"/>
  <c r="F24" i="12"/>
  <c r="G24" i="12"/>
  <c r="E25" i="12"/>
  <c r="F25" i="12"/>
  <c r="G25" i="12"/>
  <c r="E26" i="12"/>
  <c r="F26" i="12"/>
  <c r="G26" i="12"/>
  <c r="E27" i="12"/>
  <c r="F27" i="12"/>
  <c r="G27" i="12"/>
  <c r="E28" i="12"/>
  <c r="F28" i="12"/>
  <c r="G28" i="12"/>
  <c r="E29" i="12"/>
  <c r="F29" i="12"/>
  <c r="G29" i="12"/>
  <c r="E30" i="12"/>
  <c r="F30" i="12"/>
  <c r="G30" i="12"/>
  <c r="E31" i="12"/>
  <c r="F31" i="12"/>
  <c r="G31" i="12"/>
  <c r="E32" i="12"/>
  <c r="F32" i="12"/>
  <c r="G32" i="12"/>
  <c r="E33" i="12"/>
  <c r="F33" i="12"/>
  <c r="G33" i="12"/>
  <c r="E34" i="12"/>
  <c r="F34" i="12"/>
  <c r="G34" i="12"/>
  <c r="E35" i="12"/>
  <c r="F35" i="12"/>
  <c r="G35" i="12"/>
  <c r="E36" i="12"/>
  <c r="F36" i="12"/>
  <c r="G36" i="12"/>
  <c r="E37" i="12"/>
  <c r="F37" i="12"/>
  <c r="G37" i="12"/>
  <c r="E38" i="12"/>
  <c r="F38" i="12"/>
  <c r="G38" i="12"/>
  <c r="E39" i="12"/>
  <c r="F39" i="12"/>
  <c r="G39" i="12"/>
  <c r="E40" i="12"/>
  <c r="F40" i="12"/>
  <c r="G40" i="12"/>
  <c r="E41" i="12"/>
  <c r="F41" i="12"/>
  <c r="G41" i="12"/>
  <c r="E42" i="12"/>
  <c r="F42" i="12"/>
  <c r="G42" i="12"/>
  <c r="E43" i="12"/>
  <c r="F43" i="12"/>
  <c r="G43" i="12"/>
  <c r="E44" i="12"/>
  <c r="F44" i="12"/>
  <c r="G44" i="12"/>
  <c r="E45" i="12"/>
  <c r="F45" i="12"/>
  <c r="G45" i="12"/>
  <c r="E46" i="12"/>
  <c r="F46" i="12"/>
  <c r="G46" i="12"/>
  <c r="E47" i="12"/>
  <c r="F47" i="12"/>
  <c r="G47" i="12"/>
  <c r="E48" i="12"/>
  <c r="F48" i="12"/>
  <c r="G48" i="12"/>
  <c r="E49" i="12"/>
  <c r="F49" i="12"/>
  <c r="G49" i="12"/>
  <c r="E50" i="12"/>
  <c r="F50" i="12"/>
  <c r="G50" i="12"/>
  <c r="E51" i="12"/>
  <c r="F51" i="12"/>
  <c r="G51" i="12"/>
  <c r="E52" i="12"/>
  <c r="F52" i="12"/>
  <c r="G52" i="12"/>
  <c r="E53" i="12"/>
  <c r="F53" i="12"/>
  <c r="G53" i="12"/>
  <c r="E54" i="12"/>
  <c r="F54" i="12"/>
  <c r="G54" i="12"/>
  <c r="E55" i="12"/>
  <c r="F55" i="12"/>
  <c r="G55" i="12"/>
  <c r="E56" i="12"/>
  <c r="F56" i="12"/>
  <c r="G56" i="12"/>
  <c r="E57" i="12"/>
  <c r="F57" i="12"/>
  <c r="G57" i="12"/>
  <c r="E58" i="12"/>
  <c r="F58" i="12"/>
  <c r="G58" i="12"/>
  <c r="E59" i="12"/>
  <c r="F59" i="12"/>
  <c r="G59" i="12"/>
  <c r="E60" i="12"/>
  <c r="F60" i="12"/>
  <c r="G60" i="12"/>
  <c r="E61" i="12"/>
  <c r="F61" i="12"/>
  <c r="G61" i="12"/>
  <c r="E62" i="12"/>
  <c r="F62" i="12"/>
  <c r="G62" i="12"/>
  <c r="E63" i="12"/>
  <c r="F63" i="12"/>
  <c r="G63" i="12"/>
  <c r="E64" i="12"/>
  <c r="F64" i="12"/>
  <c r="G64" i="12"/>
  <c r="E65" i="12"/>
  <c r="F65" i="12"/>
  <c r="G65" i="12"/>
  <c r="E66" i="12"/>
  <c r="F66" i="12"/>
  <c r="G66" i="12"/>
  <c r="E67" i="12"/>
  <c r="F67" i="12"/>
  <c r="G67" i="12"/>
  <c r="E68" i="12"/>
  <c r="F68" i="12"/>
  <c r="G68" i="12"/>
  <c r="E69" i="12"/>
  <c r="F69" i="12"/>
  <c r="G69" i="12"/>
  <c r="E70" i="12"/>
  <c r="F70" i="12"/>
  <c r="G70" i="12"/>
  <c r="E71" i="12"/>
  <c r="F71" i="12"/>
  <c r="G71" i="12"/>
  <c r="E72" i="12"/>
  <c r="F72" i="12"/>
  <c r="G72" i="12"/>
  <c r="E73" i="12"/>
  <c r="F73" i="12"/>
  <c r="G73" i="12"/>
  <c r="E74" i="12"/>
  <c r="F74" i="12"/>
  <c r="G74" i="12"/>
  <c r="E75" i="12"/>
  <c r="F75" i="12"/>
  <c r="G75" i="12"/>
  <c r="E76" i="12"/>
  <c r="F76" i="12"/>
  <c r="G76" i="12"/>
  <c r="E77" i="12"/>
  <c r="F77" i="12"/>
  <c r="G77" i="12"/>
  <c r="E78" i="12"/>
  <c r="F78" i="12"/>
  <c r="G78" i="12"/>
  <c r="E79" i="12"/>
  <c r="F79" i="12"/>
  <c r="G79" i="12"/>
  <c r="E80" i="12"/>
  <c r="F80" i="12"/>
  <c r="G80" i="12"/>
  <c r="E81" i="12"/>
  <c r="F81" i="12"/>
  <c r="G81" i="12"/>
  <c r="E82" i="12"/>
  <c r="F82" i="12"/>
  <c r="G82" i="12"/>
  <c r="E83" i="12"/>
  <c r="F83" i="12"/>
  <c r="G83" i="12"/>
  <c r="E84" i="12"/>
  <c r="F84" i="12"/>
  <c r="G84" i="12"/>
  <c r="E85" i="12"/>
  <c r="F85" i="12"/>
  <c r="G85" i="12"/>
  <c r="E86" i="12"/>
  <c r="F86" i="12"/>
  <c r="G86" i="12"/>
  <c r="E87" i="12"/>
  <c r="F87" i="12"/>
  <c r="G87" i="12"/>
  <c r="E88" i="12"/>
  <c r="F88" i="12"/>
  <c r="G88" i="12"/>
  <c r="E89" i="12"/>
  <c r="F89" i="12"/>
  <c r="G89" i="12"/>
  <c r="E90" i="12"/>
  <c r="F90" i="12"/>
  <c r="G90" i="12"/>
  <c r="E91" i="12"/>
  <c r="F91" i="12"/>
  <c r="G91" i="12"/>
  <c r="E92" i="12"/>
  <c r="F92" i="12"/>
  <c r="G92" i="12"/>
  <c r="E93" i="12"/>
  <c r="F93" i="12"/>
  <c r="G93" i="12"/>
  <c r="E94" i="12"/>
  <c r="F94" i="12"/>
  <c r="G94" i="12"/>
  <c r="E95" i="12"/>
  <c r="F95" i="12"/>
  <c r="G95" i="12"/>
  <c r="E96" i="12"/>
  <c r="F96" i="12"/>
  <c r="G96" i="12"/>
  <c r="E97" i="12"/>
  <c r="F97" i="12"/>
  <c r="G97" i="12"/>
  <c r="E98" i="12"/>
  <c r="F98" i="12"/>
  <c r="G98" i="12"/>
  <c r="E99" i="12"/>
  <c r="F99" i="12"/>
  <c r="G99" i="12"/>
  <c r="E100" i="12"/>
  <c r="F100" i="12"/>
  <c r="G100" i="12"/>
  <c r="E101" i="12"/>
  <c r="F101" i="12"/>
  <c r="G101" i="12"/>
  <c r="E102" i="12"/>
  <c r="F102" i="12"/>
  <c r="G102" i="12"/>
  <c r="E103" i="12"/>
  <c r="F103" i="12"/>
  <c r="G103" i="12"/>
  <c r="E104" i="12"/>
  <c r="F104" i="12"/>
  <c r="G104" i="12"/>
  <c r="E105" i="12"/>
  <c r="F105" i="12"/>
  <c r="G105" i="12"/>
  <c r="E106" i="12"/>
  <c r="F106" i="12"/>
  <c r="G106" i="12"/>
  <c r="E107" i="12"/>
  <c r="F107" i="12"/>
  <c r="G107" i="12"/>
  <c r="E108" i="12"/>
  <c r="F108" i="12"/>
  <c r="G108" i="12"/>
  <c r="E109" i="12"/>
  <c r="F109" i="12"/>
  <c r="G109" i="12"/>
  <c r="E110" i="12"/>
  <c r="F110" i="12"/>
  <c r="G110" i="12"/>
  <c r="E111" i="12"/>
  <c r="F111" i="12"/>
  <c r="G111" i="12"/>
  <c r="E112" i="12"/>
  <c r="F112" i="12"/>
  <c r="G112" i="12"/>
  <c r="E113" i="12"/>
  <c r="F113" i="12"/>
  <c r="G113" i="12"/>
  <c r="E114" i="12"/>
  <c r="F114" i="12"/>
  <c r="G114" i="12"/>
  <c r="E115" i="12"/>
  <c r="F115" i="12"/>
  <c r="G115" i="12"/>
  <c r="E116" i="12"/>
  <c r="F116" i="12"/>
  <c r="G116" i="12"/>
  <c r="E117" i="12"/>
  <c r="F117" i="12"/>
  <c r="G117" i="12"/>
  <c r="E118" i="12"/>
  <c r="F118" i="12"/>
  <c r="G118" i="12"/>
  <c r="E119" i="12"/>
  <c r="F119" i="12"/>
  <c r="G119" i="12"/>
  <c r="E120" i="12"/>
  <c r="F120" i="12"/>
  <c r="G120" i="12"/>
  <c r="E121" i="12"/>
  <c r="F121" i="12"/>
  <c r="G121" i="12"/>
  <c r="E122" i="12"/>
  <c r="F122" i="12"/>
  <c r="G122" i="12"/>
  <c r="E123" i="12"/>
  <c r="F123" i="12"/>
  <c r="G123" i="12"/>
  <c r="E124" i="12"/>
  <c r="F124" i="12"/>
  <c r="G124" i="12"/>
  <c r="E125" i="12"/>
  <c r="F125" i="12"/>
  <c r="G125" i="12"/>
  <c r="E126" i="12"/>
  <c r="F126" i="12"/>
  <c r="G126" i="12"/>
  <c r="E127" i="12"/>
  <c r="F127" i="12"/>
  <c r="G127" i="12"/>
  <c r="E128" i="12"/>
  <c r="F128" i="12"/>
  <c r="G128" i="12"/>
  <c r="E129" i="12"/>
  <c r="F129" i="12"/>
  <c r="G129" i="12"/>
  <c r="E130" i="12"/>
  <c r="F130" i="12"/>
  <c r="G130" i="12"/>
  <c r="E131" i="12"/>
  <c r="F131" i="12"/>
  <c r="G131" i="12"/>
  <c r="E132" i="12"/>
  <c r="F132" i="12"/>
  <c r="G132" i="12"/>
  <c r="E133" i="12"/>
  <c r="F133" i="12"/>
  <c r="G133" i="12"/>
  <c r="E134" i="12"/>
  <c r="F134" i="12"/>
  <c r="G134" i="12"/>
  <c r="E135" i="12"/>
  <c r="F135" i="12"/>
  <c r="G135" i="12"/>
  <c r="E136" i="12"/>
  <c r="F136" i="12"/>
  <c r="G136" i="12"/>
  <c r="E137" i="12"/>
  <c r="F137" i="12"/>
  <c r="G137" i="12"/>
  <c r="E138" i="12"/>
  <c r="F138" i="12"/>
  <c r="G138" i="12"/>
  <c r="E139" i="12"/>
  <c r="F139" i="12"/>
  <c r="G139" i="12"/>
  <c r="E140" i="12"/>
  <c r="F140" i="12"/>
  <c r="G140" i="12"/>
  <c r="E141" i="12"/>
  <c r="F141" i="12"/>
  <c r="G141" i="12"/>
  <c r="E142" i="12"/>
  <c r="F142" i="12"/>
  <c r="G142" i="12"/>
  <c r="E143" i="12"/>
  <c r="F143" i="12"/>
  <c r="G143" i="12"/>
  <c r="E144" i="12"/>
  <c r="F144" i="12"/>
  <c r="G144" i="12"/>
  <c r="E145" i="12"/>
  <c r="F145" i="12"/>
  <c r="G145" i="12"/>
  <c r="E146" i="12"/>
  <c r="F146" i="12"/>
  <c r="G146" i="12"/>
  <c r="E147" i="12"/>
  <c r="F147" i="12"/>
  <c r="G147" i="12"/>
  <c r="E148" i="12"/>
  <c r="F148" i="12"/>
  <c r="G148" i="12"/>
  <c r="E149" i="12"/>
  <c r="F149" i="12"/>
  <c r="G149" i="12"/>
  <c r="E150" i="12"/>
  <c r="F150" i="12"/>
  <c r="G150" i="12"/>
  <c r="E151" i="12"/>
  <c r="F151" i="12"/>
  <c r="G151" i="12"/>
  <c r="E152" i="12"/>
  <c r="F152" i="12"/>
  <c r="G152" i="12"/>
  <c r="E153" i="12"/>
  <c r="F153" i="12"/>
  <c r="G153" i="12"/>
  <c r="E154" i="12"/>
  <c r="F154" i="12"/>
  <c r="G154" i="12"/>
  <c r="E155" i="12"/>
  <c r="F155" i="12"/>
  <c r="G155" i="12"/>
  <c r="E156" i="12"/>
  <c r="F156" i="12"/>
  <c r="G156" i="12"/>
  <c r="E157" i="12"/>
  <c r="F157" i="12"/>
  <c r="G157" i="12"/>
  <c r="E158" i="12"/>
  <c r="F158" i="12"/>
  <c r="G158" i="12"/>
  <c r="E159" i="12"/>
  <c r="F159" i="12"/>
  <c r="G159" i="12"/>
  <c r="E160" i="12"/>
  <c r="F160" i="12"/>
  <c r="G160" i="12"/>
  <c r="E161" i="12"/>
  <c r="F161" i="12"/>
  <c r="G161" i="12"/>
  <c r="E162" i="12"/>
  <c r="F162" i="12"/>
  <c r="G162" i="12"/>
  <c r="E163" i="12"/>
  <c r="F163" i="12"/>
  <c r="G163" i="12"/>
  <c r="E164" i="12"/>
  <c r="F164" i="12"/>
  <c r="G164" i="12"/>
  <c r="E165" i="12"/>
  <c r="F165" i="12"/>
  <c r="G165" i="12"/>
  <c r="E166" i="12"/>
  <c r="F166" i="12"/>
  <c r="G166" i="12"/>
  <c r="E167" i="12"/>
  <c r="F167" i="12"/>
  <c r="G167" i="12"/>
  <c r="E168" i="12"/>
  <c r="F168" i="12"/>
  <c r="G168" i="12"/>
  <c r="E169" i="12"/>
  <c r="F169" i="12"/>
  <c r="G169" i="12"/>
  <c r="E170" i="12"/>
  <c r="F170" i="12"/>
  <c r="G170" i="12"/>
  <c r="E171" i="12"/>
  <c r="F171" i="12"/>
  <c r="G171" i="12"/>
  <c r="E172" i="12"/>
  <c r="F172" i="12"/>
  <c r="G172" i="12"/>
  <c r="E173" i="12"/>
  <c r="F173" i="12"/>
  <c r="G173" i="12"/>
  <c r="E174" i="12"/>
  <c r="F174" i="12"/>
  <c r="G174" i="12"/>
  <c r="E175" i="12"/>
  <c r="F175" i="12"/>
  <c r="G175" i="12"/>
  <c r="E176" i="12"/>
  <c r="F176" i="12"/>
  <c r="G176" i="12"/>
  <c r="E177" i="12"/>
  <c r="F177" i="12"/>
  <c r="G177" i="12"/>
  <c r="E178" i="12"/>
  <c r="F178" i="12"/>
  <c r="G178" i="12"/>
  <c r="E179" i="12"/>
  <c r="F179" i="12"/>
  <c r="G179" i="12"/>
  <c r="E180" i="12"/>
  <c r="F180" i="12"/>
  <c r="G180" i="12"/>
  <c r="E181" i="12"/>
  <c r="F181" i="12"/>
  <c r="G181" i="12"/>
  <c r="E182" i="12"/>
  <c r="F182" i="12"/>
  <c r="G182" i="12"/>
  <c r="E183" i="12"/>
  <c r="F183" i="12"/>
  <c r="G183" i="12"/>
  <c r="E184" i="12"/>
  <c r="F184" i="12"/>
  <c r="G184" i="12"/>
  <c r="E185" i="12"/>
  <c r="F185" i="12"/>
  <c r="G185" i="12"/>
  <c r="E186" i="12"/>
  <c r="F186" i="12"/>
  <c r="G186" i="12"/>
  <c r="E187" i="12"/>
  <c r="F187" i="12"/>
  <c r="G187" i="12"/>
  <c r="E188" i="12"/>
  <c r="F188" i="12"/>
  <c r="G188" i="12"/>
  <c r="E189" i="12"/>
  <c r="F189" i="12"/>
  <c r="G189" i="12"/>
  <c r="E190" i="12"/>
  <c r="F190" i="12"/>
  <c r="G190" i="12"/>
  <c r="E191" i="12"/>
  <c r="F191" i="12"/>
  <c r="G191" i="12"/>
  <c r="E192" i="12"/>
  <c r="F192" i="12"/>
  <c r="G192" i="12"/>
  <c r="E193" i="12"/>
  <c r="F193" i="12"/>
  <c r="G193" i="12"/>
  <c r="E194" i="12"/>
  <c r="F194" i="12"/>
  <c r="G194" i="12"/>
  <c r="E195" i="12"/>
  <c r="F195" i="12"/>
  <c r="G195" i="12"/>
  <c r="E196" i="12"/>
  <c r="F196" i="12"/>
  <c r="G196" i="12"/>
  <c r="E197" i="12"/>
  <c r="F197" i="12"/>
  <c r="G197" i="12"/>
  <c r="E198" i="12"/>
  <c r="F198" i="12"/>
  <c r="G198" i="12"/>
  <c r="E199" i="12"/>
  <c r="F199" i="12"/>
  <c r="G199" i="12"/>
  <c r="E200" i="12"/>
  <c r="F200" i="12"/>
  <c r="G200" i="12"/>
  <c r="E201" i="12"/>
  <c r="F201" i="12"/>
  <c r="G201" i="12"/>
  <c r="E202" i="12"/>
  <c r="F202" i="12"/>
  <c r="G202" i="12"/>
  <c r="E203" i="12"/>
  <c r="F203" i="12"/>
  <c r="G203" i="12"/>
  <c r="E204" i="12"/>
  <c r="F204" i="12"/>
  <c r="G204" i="12"/>
  <c r="E205" i="12"/>
  <c r="F205" i="12"/>
  <c r="G205" i="12"/>
  <c r="E206" i="12"/>
  <c r="F206" i="12"/>
  <c r="G206" i="12"/>
  <c r="E207" i="12"/>
  <c r="F207" i="12"/>
  <c r="G207" i="12"/>
  <c r="E208" i="12"/>
  <c r="F208" i="12"/>
  <c r="G208" i="12"/>
  <c r="E209" i="12"/>
  <c r="F209" i="12"/>
  <c r="G209" i="12"/>
  <c r="E210" i="12"/>
  <c r="F210" i="12"/>
  <c r="G210" i="12"/>
  <c r="E211" i="12"/>
  <c r="F211" i="12"/>
  <c r="G211" i="12"/>
  <c r="E212" i="12"/>
  <c r="F212" i="12"/>
  <c r="G212" i="12"/>
  <c r="E213" i="12"/>
  <c r="F213" i="12"/>
  <c r="G213" i="12"/>
  <c r="E214" i="12"/>
  <c r="F214" i="12"/>
  <c r="G214" i="12"/>
  <c r="E215" i="12"/>
  <c r="F215" i="12"/>
  <c r="G215" i="12"/>
  <c r="E216" i="12"/>
  <c r="F216" i="12"/>
  <c r="G216" i="12"/>
  <c r="E217" i="12"/>
  <c r="F217" i="12"/>
  <c r="G217" i="12"/>
  <c r="E218" i="12"/>
  <c r="F218" i="12"/>
  <c r="G218" i="12"/>
  <c r="E219" i="12"/>
  <c r="F219" i="12"/>
  <c r="G219" i="12"/>
  <c r="E220" i="12"/>
  <c r="F220" i="12"/>
  <c r="G220" i="12"/>
  <c r="E221" i="12"/>
  <c r="F221" i="12"/>
  <c r="G221" i="12"/>
  <c r="E222" i="12"/>
  <c r="F222" i="12"/>
  <c r="G222" i="12"/>
  <c r="E223" i="12"/>
  <c r="F223" i="12"/>
  <c r="G223" i="12"/>
  <c r="E224" i="12"/>
  <c r="F224" i="12"/>
  <c r="G224" i="12"/>
  <c r="E225" i="12"/>
  <c r="F225" i="12"/>
  <c r="G225" i="12"/>
  <c r="E226" i="12"/>
  <c r="F226" i="12"/>
  <c r="G226" i="12"/>
  <c r="E227" i="12"/>
  <c r="F227" i="12"/>
  <c r="G227" i="12"/>
  <c r="E228" i="12"/>
  <c r="F228" i="12"/>
  <c r="G228" i="12"/>
  <c r="E229" i="12"/>
  <c r="F229" i="12"/>
  <c r="G229" i="12"/>
  <c r="E230" i="12"/>
  <c r="F230" i="12"/>
  <c r="G230" i="12"/>
  <c r="E231" i="12"/>
  <c r="F231" i="12"/>
  <c r="G231" i="12"/>
  <c r="E232" i="12"/>
  <c r="F232" i="12"/>
  <c r="G232" i="12"/>
  <c r="E233" i="12"/>
  <c r="F233" i="12"/>
  <c r="G233" i="12"/>
  <c r="E234" i="12"/>
  <c r="F234" i="12"/>
  <c r="G234" i="12"/>
  <c r="E235" i="12"/>
  <c r="F235" i="12"/>
  <c r="G235" i="12"/>
  <c r="E236" i="12"/>
  <c r="F236" i="12"/>
  <c r="G236" i="12"/>
  <c r="E237" i="12"/>
  <c r="F237" i="12"/>
  <c r="G237" i="12"/>
  <c r="E238" i="12"/>
  <c r="F238" i="12"/>
  <c r="G238" i="12"/>
  <c r="E239" i="12"/>
  <c r="F239" i="12"/>
  <c r="G239" i="12"/>
  <c r="E240" i="12"/>
  <c r="F240" i="12"/>
  <c r="G240" i="12"/>
  <c r="E241" i="12"/>
  <c r="F241" i="12"/>
  <c r="G241" i="12"/>
  <c r="E242" i="12"/>
  <c r="F242" i="12"/>
  <c r="G242" i="12"/>
  <c r="E243" i="12"/>
  <c r="F243" i="12"/>
  <c r="G243" i="12"/>
  <c r="E244" i="12"/>
  <c r="F244" i="12"/>
  <c r="G244" i="12"/>
  <c r="E245" i="12"/>
  <c r="F245" i="12"/>
  <c r="G245" i="12"/>
  <c r="E246" i="12"/>
  <c r="F246" i="12"/>
  <c r="G246" i="12"/>
  <c r="E247" i="12"/>
  <c r="F247" i="12"/>
  <c r="G247" i="12"/>
  <c r="E248" i="12"/>
  <c r="F248" i="12"/>
  <c r="G248" i="12"/>
  <c r="E249" i="12"/>
  <c r="F249" i="12"/>
  <c r="G249" i="12"/>
  <c r="E250" i="12"/>
  <c r="F250" i="12"/>
  <c r="G250" i="12"/>
  <c r="E251" i="12"/>
  <c r="F251" i="12"/>
  <c r="G251" i="12"/>
  <c r="E252" i="12"/>
  <c r="F252" i="12"/>
  <c r="G252" i="12"/>
  <c r="E253" i="12"/>
  <c r="F253" i="12"/>
  <c r="G253" i="12"/>
  <c r="E254" i="12"/>
  <c r="F254" i="12"/>
  <c r="G254" i="12"/>
  <c r="E255" i="12"/>
  <c r="F255" i="12"/>
  <c r="G255" i="12"/>
  <c r="E256" i="12"/>
  <c r="F256" i="12"/>
  <c r="G256" i="12"/>
  <c r="E257" i="12"/>
  <c r="F257" i="12"/>
  <c r="G257" i="12"/>
  <c r="E258" i="12"/>
  <c r="F258" i="12"/>
  <c r="G258" i="12"/>
  <c r="E259" i="12"/>
  <c r="F259" i="12"/>
  <c r="G259" i="12"/>
  <c r="E260" i="12"/>
  <c r="F260" i="12"/>
  <c r="G260" i="12"/>
  <c r="E261" i="12"/>
  <c r="F261" i="12"/>
  <c r="G261" i="12"/>
  <c r="E262" i="12"/>
  <c r="F262" i="12"/>
  <c r="G262" i="12"/>
  <c r="E263" i="12"/>
  <c r="F263" i="12"/>
  <c r="G263" i="12"/>
  <c r="E264" i="12"/>
  <c r="F264" i="12"/>
  <c r="G264" i="12"/>
  <c r="E265" i="12"/>
  <c r="F265" i="12"/>
  <c r="G265" i="12"/>
  <c r="E266" i="12"/>
  <c r="F266" i="12"/>
  <c r="G266" i="12"/>
  <c r="E267" i="12"/>
  <c r="F267" i="12"/>
  <c r="G267" i="12"/>
  <c r="E268" i="12"/>
  <c r="F268" i="12"/>
  <c r="G268" i="12"/>
  <c r="E269" i="12"/>
  <c r="F269" i="12"/>
  <c r="G269" i="12"/>
  <c r="E270" i="12"/>
  <c r="F270" i="12"/>
  <c r="G270" i="12"/>
  <c r="E271" i="12"/>
  <c r="F271" i="12"/>
  <c r="G271" i="12"/>
  <c r="E272" i="12"/>
  <c r="F272" i="12"/>
  <c r="G272" i="12"/>
  <c r="E273" i="12"/>
  <c r="F273" i="12"/>
  <c r="G273" i="12"/>
  <c r="E274" i="12"/>
  <c r="F274" i="12"/>
  <c r="G274" i="12"/>
  <c r="E275" i="12"/>
  <c r="F275" i="12"/>
  <c r="G275" i="12"/>
  <c r="E276" i="12"/>
  <c r="F276" i="12"/>
  <c r="G276" i="12"/>
  <c r="E277" i="12"/>
  <c r="F277" i="12"/>
  <c r="G277" i="12"/>
  <c r="E278" i="12"/>
  <c r="F278" i="12"/>
  <c r="G278" i="12"/>
  <c r="E279" i="12"/>
  <c r="F279" i="12"/>
  <c r="G279" i="12"/>
  <c r="E280" i="12"/>
  <c r="F280" i="12"/>
  <c r="G280" i="12"/>
  <c r="E281" i="12"/>
  <c r="F281" i="12"/>
  <c r="G281" i="12"/>
  <c r="E282" i="12"/>
  <c r="F282" i="12"/>
  <c r="G282" i="12"/>
  <c r="E283" i="12"/>
  <c r="F283" i="12"/>
  <c r="G283" i="12"/>
  <c r="E284" i="12"/>
  <c r="F284" i="12"/>
  <c r="G284" i="12"/>
  <c r="E285" i="12"/>
  <c r="F285" i="12"/>
  <c r="G285" i="12"/>
  <c r="E286" i="12"/>
  <c r="F286" i="12"/>
  <c r="G286" i="12"/>
  <c r="E287" i="12"/>
  <c r="F287" i="12"/>
  <c r="G287" i="12"/>
  <c r="E288" i="12"/>
  <c r="F288" i="12"/>
  <c r="G288" i="12"/>
  <c r="E289" i="12"/>
  <c r="F289" i="12"/>
  <c r="G289" i="12"/>
  <c r="E290" i="12"/>
  <c r="F290" i="12"/>
  <c r="G290" i="12"/>
  <c r="E291" i="12"/>
  <c r="F291" i="12"/>
  <c r="G291" i="12"/>
  <c r="E292" i="12"/>
  <c r="F292" i="12"/>
  <c r="G292" i="12"/>
  <c r="E293" i="12"/>
  <c r="F293" i="12"/>
  <c r="G293" i="12"/>
  <c r="E294" i="12"/>
  <c r="F294" i="12"/>
  <c r="G294" i="12"/>
  <c r="E295" i="12"/>
  <c r="F295" i="12"/>
  <c r="G295" i="12"/>
  <c r="E296" i="12"/>
  <c r="F296" i="12"/>
  <c r="G296" i="12"/>
  <c r="E297" i="12"/>
  <c r="F297" i="12"/>
  <c r="G297" i="12"/>
  <c r="E298" i="12"/>
  <c r="F298" i="12"/>
  <c r="G298" i="12"/>
  <c r="E299" i="12"/>
  <c r="F299" i="12"/>
  <c r="G299" i="12"/>
  <c r="E300" i="12"/>
  <c r="F300" i="12"/>
  <c r="G300" i="12"/>
  <c r="E301" i="12"/>
  <c r="F301" i="12"/>
  <c r="G301" i="12"/>
  <c r="E302" i="12"/>
  <c r="F302" i="12"/>
  <c r="G302" i="12"/>
  <c r="E303" i="12"/>
  <c r="F303" i="12"/>
  <c r="G303" i="12"/>
  <c r="E304" i="12"/>
  <c r="F304" i="12"/>
  <c r="G304" i="12"/>
  <c r="E305" i="12"/>
  <c r="F305" i="12"/>
  <c r="G305" i="12"/>
  <c r="E306" i="12"/>
  <c r="F306" i="12"/>
  <c r="G306" i="12"/>
  <c r="E307" i="12"/>
  <c r="F307" i="12"/>
  <c r="G307" i="12"/>
  <c r="E308" i="12"/>
  <c r="F308" i="12"/>
  <c r="G308" i="12"/>
  <c r="E309" i="12"/>
  <c r="F309" i="12"/>
  <c r="G309" i="12"/>
  <c r="E310" i="12"/>
  <c r="F310" i="12"/>
  <c r="G310" i="12"/>
  <c r="E311" i="12"/>
  <c r="F311" i="12"/>
  <c r="G311" i="12"/>
  <c r="E312" i="12"/>
  <c r="F312" i="12"/>
  <c r="G312" i="12"/>
  <c r="E313" i="12"/>
  <c r="F313" i="12"/>
  <c r="G313" i="12"/>
  <c r="E314" i="12"/>
  <c r="F314" i="12"/>
  <c r="G314" i="12"/>
  <c r="E315" i="12"/>
  <c r="F315" i="12"/>
  <c r="G315" i="12"/>
  <c r="E316" i="12"/>
  <c r="F316" i="12"/>
  <c r="G316" i="12"/>
  <c r="E317" i="12"/>
  <c r="F317" i="12"/>
  <c r="G317" i="12"/>
  <c r="E318" i="12"/>
  <c r="F318" i="12"/>
  <c r="G318" i="12"/>
  <c r="E319" i="12"/>
  <c r="F319" i="12"/>
  <c r="G319" i="12"/>
  <c r="E320" i="12"/>
  <c r="F320" i="12"/>
  <c r="G320" i="12"/>
  <c r="E321" i="12"/>
  <c r="F321" i="12"/>
  <c r="G321" i="12"/>
  <c r="E322" i="12"/>
  <c r="F322" i="12"/>
  <c r="G322" i="12"/>
  <c r="E323" i="12"/>
  <c r="F323" i="12"/>
  <c r="G323" i="12"/>
  <c r="E324" i="12"/>
  <c r="F324" i="12"/>
  <c r="G324" i="12"/>
  <c r="E325" i="12"/>
  <c r="F325" i="12"/>
  <c r="G325" i="12"/>
  <c r="E326" i="12"/>
  <c r="F326" i="12"/>
  <c r="G326" i="12"/>
  <c r="E327" i="12"/>
  <c r="F327" i="12"/>
  <c r="G327" i="12"/>
  <c r="E328" i="12"/>
  <c r="F328" i="12"/>
  <c r="G328" i="12"/>
  <c r="E329" i="12"/>
  <c r="F329" i="12"/>
  <c r="G329" i="12"/>
  <c r="E330" i="12"/>
  <c r="F330" i="12"/>
  <c r="G330" i="12"/>
  <c r="E331" i="12"/>
  <c r="F331" i="12"/>
  <c r="G331" i="12"/>
  <c r="E332" i="12"/>
  <c r="F332" i="12"/>
  <c r="G332" i="12"/>
  <c r="E333" i="12"/>
  <c r="F333" i="12"/>
  <c r="G333" i="12"/>
  <c r="E334" i="12"/>
  <c r="F334" i="12"/>
  <c r="G334" i="12"/>
  <c r="E335" i="12"/>
  <c r="F335" i="12"/>
  <c r="G335" i="12"/>
  <c r="E336" i="12"/>
  <c r="F336" i="12"/>
  <c r="G336" i="12"/>
  <c r="E337" i="12"/>
  <c r="F337" i="12"/>
  <c r="G337" i="12"/>
  <c r="E338" i="12"/>
  <c r="F338" i="12"/>
  <c r="G338" i="12"/>
  <c r="E339" i="12"/>
  <c r="F339" i="12"/>
  <c r="G339" i="12"/>
  <c r="E340" i="12"/>
  <c r="F340" i="12"/>
  <c r="G340" i="12"/>
  <c r="E341" i="12"/>
  <c r="F341" i="12"/>
  <c r="G341" i="12"/>
  <c r="E342" i="12"/>
  <c r="F342" i="12"/>
  <c r="G342" i="12"/>
  <c r="E343" i="12"/>
  <c r="F343" i="12"/>
  <c r="G343" i="12"/>
  <c r="E344" i="12"/>
  <c r="F344" i="12"/>
  <c r="G344" i="12"/>
  <c r="E345" i="12"/>
  <c r="F345" i="12"/>
  <c r="G345" i="12"/>
  <c r="E346" i="12"/>
  <c r="F346" i="12"/>
  <c r="G346" i="12"/>
  <c r="E347" i="12"/>
  <c r="F347" i="12"/>
  <c r="G347" i="12"/>
  <c r="E348" i="12"/>
  <c r="F348" i="12"/>
  <c r="G348" i="12"/>
  <c r="E349" i="12"/>
  <c r="F349" i="12"/>
  <c r="G349" i="12"/>
  <c r="E350" i="12"/>
  <c r="F350" i="12"/>
  <c r="G350" i="12"/>
  <c r="E351" i="12"/>
  <c r="F351" i="12"/>
  <c r="G351" i="12"/>
  <c r="E352" i="12"/>
  <c r="F352" i="12"/>
  <c r="G352" i="12"/>
  <c r="E353" i="12"/>
  <c r="F353" i="12"/>
  <c r="G353" i="12"/>
  <c r="E354" i="12"/>
  <c r="F354" i="12"/>
  <c r="G354" i="12"/>
  <c r="E355" i="12"/>
  <c r="F355" i="12"/>
  <c r="G355" i="12"/>
  <c r="E356" i="12"/>
  <c r="F356" i="12"/>
  <c r="G356" i="12"/>
  <c r="E357" i="12"/>
  <c r="F357" i="12"/>
  <c r="G357" i="12"/>
  <c r="E358" i="12"/>
  <c r="F358" i="12"/>
  <c r="G358" i="12"/>
  <c r="E359" i="12"/>
  <c r="F359" i="12"/>
  <c r="G359" i="12"/>
  <c r="E360" i="12"/>
  <c r="F360" i="12"/>
  <c r="G360" i="12"/>
  <c r="E361" i="12"/>
  <c r="F361" i="12"/>
  <c r="G361" i="12"/>
  <c r="E362" i="12"/>
  <c r="F362" i="12"/>
  <c r="G362" i="12"/>
  <c r="E363" i="12"/>
  <c r="F363" i="12"/>
  <c r="G363" i="12"/>
  <c r="E364" i="12"/>
  <c r="F364" i="12"/>
  <c r="G364" i="12"/>
  <c r="E365" i="12"/>
  <c r="F365" i="12"/>
  <c r="G365" i="12"/>
  <c r="E366" i="12"/>
  <c r="F366" i="12"/>
  <c r="G366" i="12"/>
  <c r="E367" i="12"/>
  <c r="F367" i="12"/>
  <c r="G367" i="12"/>
  <c r="E368" i="12"/>
  <c r="F368" i="12"/>
  <c r="G368" i="12"/>
  <c r="E369" i="12"/>
  <c r="F369" i="12"/>
  <c r="G369" i="12"/>
  <c r="E370" i="12"/>
  <c r="F370" i="12"/>
  <c r="G370" i="12"/>
  <c r="E371" i="12"/>
  <c r="F371" i="12"/>
  <c r="G371" i="12"/>
  <c r="E372" i="12"/>
  <c r="F372" i="12"/>
  <c r="G372" i="12"/>
  <c r="E373" i="12"/>
  <c r="F373" i="12"/>
  <c r="G373" i="12"/>
  <c r="E374" i="12"/>
  <c r="F374" i="12"/>
  <c r="G374" i="12"/>
  <c r="E375" i="12"/>
  <c r="F375" i="12"/>
  <c r="G375" i="12"/>
  <c r="E376" i="12"/>
  <c r="F376" i="12"/>
  <c r="G376" i="12"/>
  <c r="E377" i="12"/>
  <c r="F377" i="12"/>
  <c r="G377" i="12"/>
  <c r="E378" i="12"/>
  <c r="F378" i="12"/>
  <c r="G378" i="12"/>
  <c r="E379" i="12"/>
  <c r="F379" i="12"/>
  <c r="G379" i="12"/>
  <c r="E380" i="12"/>
  <c r="F380" i="12"/>
  <c r="G380" i="12"/>
  <c r="E381" i="12"/>
  <c r="F381" i="12"/>
  <c r="G381" i="12"/>
  <c r="E382" i="12"/>
  <c r="F382" i="12"/>
  <c r="G382" i="12"/>
  <c r="E383" i="12"/>
  <c r="F383" i="12"/>
  <c r="G383" i="12"/>
  <c r="E384" i="12"/>
  <c r="F384" i="12"/>
  <c r="G384" i="12"/>
  <c r="E385" i="12"/>
  <c r="F385" i="12"/>
  <c r="G385" i="12"/>
</calcChain>
</file>

<file path=xl/sharedStrings.xml><?xml version="1.0" encoding="utf-8"?>
<sst xmlns="http://schemas.openxmlformats.org/spreadsheetml/2006/main" count="11995" uniqueCount="57">
  <si>
    <t>Date</t>
  </si>
  <si>
    <t>Country</t>
  </si>
  <si>
    <t>Sales Channel</t>
  </si>
  <si>
    <t>Product</t>
  </si>
  <si>
    <t>AC</t>
  </si>
  <si>
    <t>PY</t>
  </si>
  <si>
    <t>FC</t>
  </si>
  <si>
    <t>PL</t>
  </si>
  <si>
    <t>1.2.2019</t>
  </si>
  <si>
    <t>1.3.2019</t>
  </si>
  <si>
    <t>1.4.2019</t>
  </si>
  <si>
    <t>1.5.2019</t>
  </si>
  <si>
    <t>1.6.2019</t>
  </si>
  <si>
    <t>1.7.2019</t>
  </si>
  <si>
    <t>1.8.2019</t>
  </si>
  <si>
    <t>1.9.2019</t>
  </si>
  <si>
    <t>1.11.2019</t>
  </si>
  <si>
    <t>1.12.2019</t>
  </si>
  <si>
    <t>1.10.2019</t>
  </si>
  <si>
    <t>Brazil</t>
  </si>
  <si>
    <t>Retail</t>
  </si>
  <si>
    <t>Wholesale</t>
  </si>
  <si>
    <t>Direct to Consumer</t>
  </si>
  <si>
    <t>B2B</t>
  </si>
  <si>
    <t>01.01.2019</t>
  </si>
  <si>
    <t>Bermuda Shorts</t>
  </si>
  <si>
    <t>Tutu</t>
  </si>
  <si>
    <t>Sandals</t>
  </si>
  <si>
    <t>Cheerleader Outfit</t>
  </si>
  <si>
    <t>Leggings</t>
  </si>
  <si>
    <t>Cargo Shorts</t>
  </si>
  <si>
    <t>Blazer</t>
  </si>
  <si>
    <t>Slippers</t>
  </si>
  <si>
    <t>Caftan</t>
  </si>
  <si>
    <t>Knickers</t>
  </si>
  <si>
    <t>Sweaters</t>
  </si>
  <si>
    <t>Waistcoat</t>
  </si>
  <si>
    <t>Tie</t>
  </si>
  <si>
    <t>Bomber Jacket</t>
  </si>
  <si>
    <t>Tuxedo</t>
  </si>
  <si>
    <t>Row Labels</t>
  </si>
  <si>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</si>
  <si>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</si>
  <si>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</si>
  <si>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</si>
  <si>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</si>
  <si>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</si>
  <si>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</si>
  <si>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</si>
  <si>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</si>
  <si>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</si>
  <si>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</si>
  <si>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</si>
  <si>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</si>
  <si>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 of AC</t>
  </si>
  <si>
    <t>Sum of PY</t>
  </si>
  <si>
    <t>Sum of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</si>
</sst>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3" fillId="2" borderId="0" xfId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/>
    </xf>
    <xf numFmtId="0" fontId="0" fillId="0" borderId="0" xfId="0" pivotButton="1"/>
    <xf numFmtId="0" fontId="0" fillId="0" borderId="0" xfId="0" applyNumberFormat="1"/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[Table.xlsx]Sheet14!PivotTable1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Sheet14!$B$3</c:f>
              <c:strCache>
                <c:ptCount val="1"/>
                <c:pt idx="0">
                  <c:v>Sum of AC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Sheet14!$A$4:$A$16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Sheet14!$B$4:$B$16</c:f>
              <c:numCache>
                <c:formatCode>General</c:formatCode>
                <c:ptCount val="12"/>
                <c:pt idx="0">
                  <c:v>338216</c:v>
                </c:pt>
                <c:pt idx="1">
                  <c:v>356301</c:v>
                </c:pt>
                <c:pt idx="2">
                  <c:v>314657</c:v>
                </c:pt>
                <c:pt idx="3">
                  <c:v>368114</c:v>
                </c:pt>
                <c:pt idx="4">
                  <c:v>376773</c:v>
                </c:pt>
                <c:pt idx="5">
                  <c:v>324452</c:v>
                </c:pt>
                <c:pt idx="6">
                  <c:v>326929</c:v>
                </c:pt>
                <c:pt idx="7">
                  <c:v>371201</c:v>
                </c:pt>
                <c:pt idx="8">
                  <c:v>326078</c:v>
                </c:pt>
                <c:pt idx="9">
                  <c:v>313910</c:v>
                </c:pt>
                <c:pt idx="10">
                  <c:v>307070</c:v>
                </c:pt>
                <c:pt idx="11">
                  <c:v>360231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6-4340-B26B-3055B7B0555E}"/>
            </c:ext>
          </c:extLst>
        </c:ser>
        <c:ser>
          <c:idx val="1"/>
          <c:order val="1"/>
          <c:tx>
            <c:strRef>
              <c:f>Sheet14!$C$3</c:f>
              <c:strCache>
                <c:ptCount val="1"/>
                <c:pt idx="0">
                  <c:v>Sum of PY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Sheet14!$A$4:$A$16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Sheet14!$C$4:$C$16</c:f>
              <c:numCache>
                <c:formatCode>General</c:formatCode>
                <c:ptCount val="12"/>
                <c:pt idx="0">
                  <c:v>349711</c:v>
                </c:pt>
                <c:pt idx="1">
                  <c:v>334138</c:v>
                </c:pt>
                <c:pt idx="2">
                  <c:v>323479</c:v>
                </c:pt>
                <c:pt idx="3">
                  <c:v>374021</c:v>
                </c:pt>
                <c:pt idx="4">
                  <c:v>287983</c:v>
                </c:pt>
                <c:pt idx="5">
                  <c:v>318678</c:v>
                </c:pt>
                <c:pt idx="6">
                  <c:v>364441</c:v>
                </c:pt>
                <c:pt idx="7">
                  <c:v>272746</c:v>
                </c:pt>
                <c:pt idx="8">
                  <c:v>300922</c:v>
                </c:pt>
                <c:pt idx="9">
                  <c:v>327620</c:v>
                </c:pt>
                <c:pt idx="10">
                  <c:v>358866</c:v>
                </c:pt>
                <c:pt idx="11">
                  <c:v>358200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6-4340-B26B-3055B7B0555E}"/>
            </c:ext>
          </c:extLst>
        </c:ser>
        <c:ser>
          <c:idx val="2"/>
          <c:order val="2"/>
          <c:tx>
            <c:strRef>
              <c:f>Sheet14!$D$3</c:f>
              <c:strCache>
                <c:ptCount val="1"/>
                <c:pt idx="0">
                  <c:v>Sum of PL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Sheet14!$A$4:$A$16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Sheet14!$D$4:$D$16</c:f>
              <c:numCache>
                <c:formatCode>General</c:formatCode>
                <c:ptCount val="12"/>
                <c:pt idx="0">
                  <c:v>340556</c:v>
                </c:pt>
                <c:pt idx="1">
                  <c:v>335606</c:v>
                </c:pt>
                <c:pt idx="2">
                  <c:v>372362</c:v>
                </c:pt>
                <c:pt idx="3">
                  <c:v>357062</c:v>
                </c:pt>
                <c:pt idx="4">
                  <c:v>319151</c:v>
                </c:pt>
                <c:pt idx="5">
                  <c:v>365394</c:v>
                </c:pt>
                <c:pt idx="6">
                  <c:v>354559</c:v>
                </c:pt>
                <c:pt idx="7">
                  <c:v>363153</c:v>
                </c:pt>
                <c:pt idx="8">
                  <c:v>350106</c:v>
                </c:pt>
                <c:pt idx="9">
                  <c:v>296448</c:v>
                </c:pt>
                <c:pt idx="10">
                  <c:v>337331</c:v>
                </c:pt>
                <c:pt idx="11">
                  <c:v>332909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56-4340-B26B-3055B7B05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7318367"/>
        <c:axId val="1477295903"/>
      </c:barChart>
      <c:catAx>
        <c:axId val="1477318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77295903"/>
        <c:crosses val="autoZero"/>
        <c:auto val="1"/>
        <c:lblAlgn val="ctr"/>
        <c:lblOffset val="100"/>
        <c:noMultiLvlLbl val="0"/>
      </c:catAx>
      <c:valAx>
        <c:axId val="1477295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77318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[Table.xlsx]Sheet14!PivotTable2</c:name>
    <c:fmtId val="8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Sheet14!$B$19</c:f>
              <c:strCache>
                <c:ptCount val="1"/>
                <c:pt idx="0">
                  <c:v>Sum of AC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Sheet14!$A$20:$A$28</c:f>
              <c:strCache>
                <c:ptCount val="8"/>
                <c:pt idx="0">
                  <c:v>Bermuda Shorts</c:v>
                </c:pt>
                <c:pt idx="1">
                  <c:v>Blazer</c:v>
                </c:pt>
                <c:pt idx="2">
                  <c:v>Bomber Jacket</c:v>
                </c:pt>
                <c:pt idx="3">
                  <c:v>Knickers</c:v>
                </c:pt>
                <c:pt idx="4">
                  <c:v>Sandals</c:v>
                </c:pt>
                <c:pt idx="5">
                  <c:v>Sweaters</c:v>
                </c:pt>
                <c:pt idx="6">
                  <c:v>Tie</c:v>
                </c:pt>
                <c:pt idx="7">
                  <c:v>Tuxedo</c:v>
                </c:pt>
              </c:strCache>
            </c:strRef>
          </c:cat>
          <c:val>
            <c:numRef>
              <c:f>Sheet14!$B$20:$B$28</c:f>
              <c:numCache>
                <c:formatCode>General</c:formatCode>
                <c:ptCount val="8"/>
                <c:pt idx="0">
                  <c:v>478796</c:v>
                </c:pt>
                <c:pt idx="1">
                  <c:v>519070</c:v>
                </c:pt>
                <c:pt idx="2">
                  <c:v>470298</c:v>
                </c:pt>
                <c:pt idx="3">
                  <c:v>498513</c:v>
                </c:pt>
                <c:pt idx="4">
                  <c:v>522860</c:v>
                </c:pt>
                <c:pt idx="5">
                  <c:v>498656</c:v>
                </c:pt>
                <c:pt idx="6">
                  <c:v>502928</c:v>
                </c:pt>
                <c:pt idx="7">
                  <c:v>592811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6-408A-BBF0-9AFF597E4900}"/>
            </c:ext>
          </c:extLst>
        </c:ser>
        <c:ser>
          <c:idx val="1"/>
          <c:order val="1"/>
          <c:tx>
            <c:strRef>
              <c:f>Sheet14!$C$19</c:f>
              <c:strCache>
                <c:ptCount val="1"/>
                <c:pt idx="0">
                  <c:v>Sum of PY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Sheet14!$A$20:$A$28</c:f>
              <c:strCache>
                <c:ptCount val="8"/>
                <c:pt idx="0">
                  <c:v>Bermuda Shorts</c:v>
                </c:pt>
                <c:pt idx="1">
                  <c:v>Blazer</c:v>
                </c:pt>
                <c:pt idx="2">
                  <c:v>Bomber Jacket</c:v>
                </c:pt>
                <c:pt idx="3">
                  <c:v>Knickers</c:v>
                </c:pt>
                <c:pt idx="4">
                  <c:v>Sandals</c:v>
                </c:pt>
                <c:pt idx="5">
                  <c:v>Sweaters</c:v>
                </c:pt>
                <c:pt idx="6">
                  <c:v>Tie</c:v>
                </c:pt>
                <c:pt idx="7">
                  <c:v>Tuxedo</c:v>
                </c:pt>
              </c:strCache>
            </c:strRef>
          </c:cat>
          <c:val>
            <c:numRef>
              <c:f>Sheet14!$C$20:$C$28</c:f>
              <c:numCache>
                <c:formatCode>General</c:formatCode>
                <c:ptCount val="8"/>
                <c:pt idx="0">
                  <c:v>497922</c:v>
                </c:pt>
                <c:pt idx="1">
                  <c:v>506948</c:v>
                </c:pt>
                <c:pt idx="2">
                  <c:v>502943</c:v>
                </c:pt>
                <c:pt idx="3">
                  <c:v>518284</c:v>
                </c:pt>
                <c:pt idx="4">
                  <c:v>482156</c:v>
                </c:pt>
                <c:pt idx="5">
                  <c:v>500913</c:v>
                </c:pt>
                <c:pt idx="6">
                  <c:v>510509</c:v>
                </c:pt>
                <c:pt idx="7">
                  <c:v>451130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6-408A-BBF0-9AFF597E4900}"/>
            </c:ext>
          </c:extLst>
        </c:ser>
        <c:ser>
          <c:idx val="2"/>
          <c:order val="2"/>
          <c:tx>
            <c:strRef>
              <c:f>Sheet14!$D$19</c:f>
              <c:strCache>
                <c:ptCount val="1"/>
                <c:pt idx="0">
                  <c:v>Sum of PL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Sheet14!$A$20:$A$28</c:f>
              <c:strCache>
                <c:ptCount val="8"/>
                <c:pt idx="0">
                  <c:v>Bermuda Shorts</c:v>
                </c:pt>
                <c:pt idx="1">
                  <c:v>Blazer</c:v>
                </c:pt>
                <c:pt idx="2">
                  <c:v>Bomber Jacket</c:v>
                </c:pt>
                <c:pt idx="3">
                  <c:v>Knickers</c:v>
                </c:pt>
                <c:pt idx="4">
                  <c:v>Sandals</c:v>
                </c:pt>
                <c:pt idx="5">
                  <c:v>Sweaters</c:v>
                </c:pt>
                <c:pt idx="6">
                  <c:v>Tie</c:v>
                </c:pt>
                <c:pt idx="7">
                  <c:v>Tuxedo</c:v>
                </c:pt>
              </c:strCache>
            </c:strRef>
          </c:cat>
          <c:val>
            <c:numRef>
              <c:f>Sheet14!$D$20:$D$28</c:f>
              <c:numCache>
                <c:formatCode>General</c:formatCode>
                <c:ptCount val="8"/>
                <c:pt idx="0">
                  <c:v>515222</c:v>
                </c:pt>
                <c:pt idx="1">
                  <c:v>466929</c:v>
                </c:pt>
                <c:pt idx="2">
                  <c:v>567499</c:v>
                </c:pt>
                <c:pt idx="3">
                  <c:v>514419</c:v>
                </c:pt>
                <c:pt idx="4">
                  <c:v>476224</c:v>
                </c:pt>
                <c:pt idx="5">
                  <c:v>509975</c:v>
                </c:pt>
                <c:pt idx="6">
                  <c:v>572432</c:v>
                </c:pt>
                <c:pt idx="7">
                  <c:v>501937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6-408A-BBF0-9AFF597E4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0774671"/>
        <c:axId val="1270775919"/>
      </c:barChart>
      <c:catAx>
        <c:axId val="12707746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0775919"/>
        <c:crosses val="autoZero"/>
        <c:auto val="1"/>
        <c:lblAlgn val="ctr"/>
        <c:lblOffset val="100"/>
        <c:noMultiLvlLbl val="0"/>
      </c:catAx>
      <c:valAx>
        <c:axId val="1270775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077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[Table.xlsx]Sheet14!PivotTable3</c:name>
    <c:fmtId val="7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Sheet14!$B$30</c:f>
              <c:strCache>
                <c:ptCount val="1"/>
                <c:pt idx="0">
                  <c:v>Sum of AC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33-41C4-8BFF-438CA7ADBC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134-4F72-89F6-96179A1E39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33-41C4-8BFF-438CA7ADBC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33-41C4-8BFF-438CA7ADBC82}"/>
              </c:ext>
            </c:extLst>
          </c:dPt>
          <c:cat>
            <c:strRef>
              <c:f>Sheet14!$A$31:$A$35</c:f>
              <c:strCache>
                <c:ptCount val="4"/>
                <c:pt idx="0">
                  <c:v>B2B</c:v>
                </c:pt>
                <c:pt idx="1">
                  <c:v>Direct to Consumer</c:v>
                </c:pt>
                <c:pt idx="2">
                  <c:v>Retail</c:v>
                </c:pt>
                <c:pt idx="3">
                  <c:v>Wholesale</c:v>
                </c:pt>
              </c:strCache>
            </c:strRef>
          </c:cat>
          <c:val>
            <c:numRef>
              <c:f>Sheet14!$B$31:$B$35</c:f>
              <c:numCache>
                <c:formatCode>General</c:formatCode>
                <c:ptCount val="4"/>
                <c:pt idx="0">
                  <c:v>934496</c:v>
                </c:pt>
                <c:pt idx="1">
                  <c:v>1092851</c:v>
                </c:pt>
                <c:pt idx="2">
                  <c:v>982298</c:v>
                </c:pt>
                <c:pt idx="3">
                  <c:v>1074287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4-4F72-89F6-96179A1E39FA}"/>
            </c:ext>
          </c:extLst>
        </c:ser>
        <c:ser>
          <c:idx val="1"/>
          <c:order val="1"/>
          <c:tx>
            <c:strRef>
              <c:f>Sheet14!$C$30</c:f>
              <c:strCache>
                <c:ptCount val="1"/>
                <c:pt idx="0">
                  <c:v>Sum of PY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33-41C4-8BFF-438CA7ADBC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33-41C4-8BFF-438CA7ADBC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33-41C4-8BFF-438CA7ADBC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D33-41C4-8BFF-438CA7ADBC82}"/>
              </c:ext>
            </c:extLst>
          </c:dPt>
          <c:cat>
            <c:strRef>
              <c:f>Sheet14!$A$31:$A$35</c:f>
              <c:strCache>
                <c:ptCount val="4"/>
                <c:pt idx="0">
                  <c:v>B2B</c:v>
                </c:pt>
                <c:pt idx="1">
                  <c:v>Direct to Consumer</c:v>
                </c:pt>
                <c:pt idx="2">
                  <c:v>Retail</c:v>
                </c:pt>
                <c:pt idx="3">
                  <c:v>Wholesale</c:v>
                </c:pt>
              </c:strCache>
            </c:strRef>
          </c:cat>
          <c:val>
            <c:numRef>
              <c:f>Sheet14!$C$31:$C$35</c:f>
              <c:numCache>
                <c:formatCode>General</c:formatCode>
                <c:ptCount val="4"/>
                <c:pt idx="0">
                  <c:v>964713</c:v>
                </c:pt>
                <c:pt idx="1">
                  <c:v>950311</c:v>
                </c:pt>
                <c:pt idx="2">
                  <c:v>1083480</c:v>
                </c:pt>
                <c:pt idx="3">
                  <c:v>972301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34-4F72-89F6-96179A1E39FA}"/>
            </c:ext>
          </c:extLst>
        </c:ser>
        <c:ser>
          <c:idx val="2"/>
          <c:order val="2"/>
          <c:tx>
            <c:strRef>
              <c:f>Sheet14!$D$30</c:f>
              <c:strCache>
                <c:ptCount val="1"/>
                <c:pt idx="0">
                  <c:v>Sum of PL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D33-41C4-8BFF-438CA7ADBC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D33-41C4-8BFF-438CA7ADBC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D33-41C4-8BFF-438CA7ADBC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D33-41C4-8BFF-438CA7ADBC82}"/>
              </c:ext>
            </c:extLst>
          </c:dPt>
          <c:cat>
            <c:strRef>
              <c:f>Sheet14!$A$31:$A$35</c:f>
              <c:strCache>
                <c:ptCount val="4"/>
                <c:pt idx="0">
                  <c:v>B2B</c:v>
                </c:pt>
                <c:pt idx="1">
                  <c:v>Direct to Consumer</c:v>
                </c:pt>
                <c:pt idx="2">
                  <c:v>Retail</c:v>
                </c:pt>
                <c:pt idx="3">
                  <c:v>Wholesale</c:v>
                </c:pt>
              </c:strCache>
            </c:strRef>
          </c:cat>
          <c:val>
            <c:numRef>
              <c:f>Sheet14!$D$31:$D$35</c:f>
              <c:numCache>
                <c:formatCode>General</c:formatCode>
                <c:ptCount val="4"/>
                <c:pt idx="0">
                  <c:v>1064610</c:v>
                </c:pt>
                <c:pt idx="1">
                  <c:v>1065384</c:v>
                </c:pt>
                <c:pt idx="2">
                  <c:v>1016114</c:v>
                </c:pt>
                <c:pt idx="3">
                  <c:v>978529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34-4F72-89F6-96179A1E3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</xdr:colOff>
      <xdr:row>17</xdr:row>
      <xdr:rowOff>0</xdr:rowOff>
    </xdr:from>
    <xdr:to>
      <xdr:col>17</xdr:col>
      <xdr:colOff>441960</xdr:colOff>
      <xdr:row>31</xdr:row>
      <xdr:rowOff>110490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70D61D-2846-4BE8-F5EE-6DB3AF98AC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</xdr:row>
      <xdr:rowOff>41910</xdr:rowOff>
    </xdr:from>
    <xdr:to>
      <xdr:col>17</xdr:col>
      <xdr:colOff>441960</xdr:colOff>
      <xdr:row>16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2217AA-9755-010E-A01B-9453BDE5C1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243840</xdr:colOff>
      <xdr:row>2</xdr:row>
      <xdr:rowOff>106680</xdr:rowOff>
    </xdr:from>
    <xdr:to>
      <xdr:col>12</xdr:col>
      <xdr:colOff>152400</xdr:colOff>
      <xdr:row>16</xdr:row>
      <xdr:rowOff>68580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A0EDD3-C0E1-9017-4E1E-95B9E0EB86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li Alesnik" refreshedDate="44743.536686805557" createdVersion="8" refreshedVersion="8" minRefreshableVersion="3" recordCount="384" xr:uid="{C0CA508D-14EC-4ADA-A0A6-B4108CC73CB0}">
  <cacheSource type="worksheet">
    <worksheetSource ref="A1:F385" sheet="Sales"/>
  </cacheSource>
  <cacheFields count="7">
    <cacheField name="Date" numFmtId="164">
      <sharedItems containsSemiMixedTypes="0" containsNonDate="0" containsDate="1" containsString="0" minDate="2019-01-01T00:00:00" maxDate="2019-12-02T00:00:00" count="12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</sharedItems>
      <fieldGroup par="6" base="0">
        <rangePr groupBy="days" startDate="2019-01-01T00:00:00" endDate="2019-12-02T00:00:00"/>
        <groupItems count="368">
          <s v="&lt;1/1/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2/2019"/>
        </groupItems>
      </fieldGroup>
    </cacheField>
    <cacheField name="Sales Channel" numFmtId="0">
      <sharedItems count="4">
        <s v="Retail"/>
        <s v="Wholesale"/>
        <s v="Direct to Consumer"/>
        <s v="B2B"/>
      </sharedItems>
    </cacheField>
    <cacheField name="Product" numFmtId="0">
      <sharedItems count="8">
        <s v="Bermuda Shorts"/>
        <s v="Blazer"/>
        <s v="Knickers"/>
        <s v="Sweaters"/>
        <s v="Tie"/>
        <s v="Bomber Jacket"/>
        <s v="Tuxedo"/>
        <s v="Sandals"/>
      </sharedItems>
    </cacheField>
    <cacheField name="AC" numFmtId="1">
      <sharedItems containsSemiMixedTypes="0" containsString="0" containsNumber="1" containsInteger="1" minValue="1023" maxValue="19883"/>
    </cacheField>
    <cacheField name="PY" numFmtId="1">
      <sharedItems containsSemiMixedTypes="0" containsString="0" containsNumber="1" containsInteger="1" minValue="1123" maxValue="19987"/>
    </cacheField>
    <cacheField name="PL" numFmtId="1">
      <sharedItems containsSemiMixedTypes="0" containsString="0" containsNumber="1" containsInteger="1" minValue="1103" maxValue="19977"/>
    </cacheField>
    <cacheField name="Months" numFmtId="0" databaseField="0">
      <fieldGroup base="0">
        <rangePr groupBy="months" startDate="2019-01-01T00:00:00" endDate="2019-12-02T00:00:00"/>
        <groupItems count="14">
          <s v="&lt;1/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4">
  <r>
    <x v="0"/>
    <x v="0"/>
    <x v="0"/>
    <n v="8789"/>
    <n v="7233"/>
    <n v="1216"/>
  </r>
  <r>
    <x v="0"/>
    <x v="0"/>
    <x v="1"/>
    <n v="18898"/>
    <n v="7042"/>
    <n v="2137"/>
  </r>
  <r>
    <x v="0"/>
    <x v="0"/>
    <x v="2"/>
    <n v="12738"/>
    <n v="1123"/>
    <n v="16258"/>
  </r>
  <r>
    <x v="0"/>
    <x v="0"/>
    <x v="3"/>
    <n v="16929"/>
    <n v="11069"/>
    <n v="10151"/>
  </r>
  <r>
    <x v="0"/>
    <x v="0"/>
    <x v="4"/>
    <n v="2122"/>
    <n v="14121"/>
    <n v="4063"/>
  </r>
  <r>
    <x v="0"/>
    <x v="0"/>
    <x v="5"/>
    <n v="5370"/>
    <n v="16730"/>
    <n v="19955"/>
  </r>
  <r>
    <x v="0"/>
    <x v="0"/>
    <x v="6"/>
    <n v="13888"/>
    <n v="17574"/>
    <n v="6513"/>
  </r>
  <r>
    <x v="0"/>
    <x v="1"/>
    <x v="0"/>
    <n v="5604"/>
    <n v="14909"/>
    <n v="8893"/>
  </r>
  <r>
    <x v="0"/>
    <x v="1"/>
    <x v="7"/>
    <n v="12724"/>
    <n v="6191"/>
    <n v="10079"/>
  </r>
  <r>
    <x v="0"/>
    <x v="1"/>
    <x v="1"/>
    <n v="4315"/>
    <n v="5716"/>
    <n v="10426"/>
  </r>
  <r>
    <x v="0"/>
    <x v="1"/>
    <x v="2"/>
    <n v="16071"/>
    <n v="15979"/>
    <n v="15459"/>
  </r>
  <r>
    <x v="0"/>
    <x v="1"/>
    <x v="3"/>
    <n v="4749"/>
    <n v="4688"/>
    <n v="3445"/>
  </r>
  <r>
    <x v="0"/>
    <x v="1"/>
    <x v="4"/>
    <n v="6769"/>
    <n v="3158"/>
    <n v="12894"/>
  </r>
  <r>
    <x v="0"/>
    <x v="1"/>
    <x v="5"/>
    <n v="12111"/>
    <n v="13760"/>
    <n v="19458"/>
  </r>
  <r>
    <x v="0"/>
    <x v="1"/>
    <x v="6"/>
    <n v="19379"/>
    <n v="16072"/>
    <n v="15930"/>
  </r>
  <r>
    <x v="0"/>
    <x v="2"/>
    <x v="0"/>
    <n v="10217"/>
    <n v="2436"/>
    <n v="19083"/>
  </r>
  <r>
    <x v="0"/>
    <x v="0"/>
    <x v="7"/>
    <n v="13977"/>
    <n v="10656"/>
    <n v="19977"/>
  </r>
  <r>
    <x v="0"/>
    <x v="2"/>
    <x v="7"/>
    <n v="17559"/>
    <n v="12214"/>
    <n v="14367"/>
  </r>
  <r>
    <x v="0"/>
    <x v="2"/>
    <x v="1"/>
    <n v="6882"/>
    <n v="5870"/>
    <n v="6148"/>
  </r>
  <r>
    <x v="0"/>
    <x v="2"/>
    <x v="2"/>
    <n v="18393"/>
    <n v="8799"/>
    <n v="13514"/>
  </r>
  <r>
    <x v="0"/>
    <x v="2"/>
    <x v="3"/>
    <n v="18172"/>
    <n v="16024"/>
    <n v="5457"/>
  </r>
  <r>
    <x v="0"/>
    <x v="2"/>
    <x v="4"/>
    <n v="13931"/>
    <n v="19679"/>
    <n v="2572"/>
  </r>
  <r>
    <x v="0"/>
    <x v="2"/>
    <x v="5"/>
    <n v="5885"/>
    <n v="6012"/>
    <n v="12680"/>
  </r>
  <r>
    <x v="0"/>
    <x v="2"/>
    <x v="6"/>
    <n v="7576"/>
    <n v="9914"/>
    <n v="8538"/>
  </r>
  <r>
    <x v="0"/>
    <x v="3"/>
    <x v="0"/>
    <n v="3116"/>
    <n v="17298"/>
    <n v="15336"/>
  </r>
  <r>
    <x v="0"/>
    <x v="3"/>
    <x v="7"/>
    <n v="13585"/>
    <n v="15061"/>
    <n v="4454"/>
  </r>
  <r>
    <x v="0"/>
    <x v="3"/>
    <x v="1"/>
    <n v="2670"/>
    <n v="18240"/>
    <n v="1103"/>
  </r>
  <r>
    <x v="0"/>
    <x v="3"/>
    <x v="2"/>
    <n v="15739"/>
    <n v="19189"/>
    <n v="6770"/>
  </r>
  <r>
    <x v="0"/>
    <x v="3"/>
    <x v="3"/>
    <n v="19755"/>
    <n v="1565"/>
    <n v="12526"/>
  </r>
  <r>
    <x v="0"/>
    <x v="3"/>
    <x v="4"/>
    <n v="1403"/>
    <n v="7309"/>
    <n v="18772"/>
  </r>
  <r>
    <x v="0"/>
    <x v="3"/>
    <x v="5"/>
    <n v="2356"/>
    <n v="16473"/>
    <n v="8081"/>
  </r>
  <r>
    <x v="0"/>
    <x v="3"/>
    <x v="6"/>
    <n v="6544"/>
    <n v="7607"/>
    <n v="14301"/>
  </r>
  <r>
    <x v="1"/>
    <x v="2"/>
    <x v="0"/>
    <n v="4089"/>
    <n v="6654"/>
    <n v="6556"/>
  </r>
  <r>
    <x v="1"/>
    <x v="0"/>
    <x v="0"/>
    <n v="3094"/>
    <n v="17054"/>
    <n v="12214"/>
  </r>
  <r>
    <x v="1"/>
    <x v="0"/>
    <x v="7"/>
    <n v="15986"/>
    <n v="11332"/>
    <n v="17632"/>
  </r>
  <r>
    <x v="1"/>
    <x v="0"/>
    <x v="1"/>
    <n v="14222"/>
    <n v="12623"/>
    <n v="4982"/>
  </r>
  <r>
    <x v="1"/>
    <x v="0"/>
    <x v="2"/>
    <n v="16231"/>
    <n v="8702"/>
    <n v="2209"/>
  </r>
  <r>
    <x v="1"/>
    <x v="0"/>
    <x v="3"/>
    <n v="16365"/>
    <n v="17613"/>
    <n v="13578"/>
  </r>
  <r>
    <x v="1"/>
    <x v="0"/>
    <x v="4"/>
    <n v="14706"/>
    <n v="11512"/>
    <n v="15326"/>
  </r>
  <r>
    <x v="1"/>
    <x v="0"/>
    <x v="5"/>
    <n v="6362"/>
    <n v="12631"/>
    <n v="16854"/>
  </r>
  <r>
    <x v="1"/>
    <x v="0"/>
    <x v="6"/>
    <n v="19718"/>
    <n v="17822"/>
    <n v="3075"/>
  </r>
  <r>
    <x v="1"/>
    <x v="1"/>
    <x v="0"/>
    <n v="17966"/>
    <n v="1467"/>
    <n v="12514"/>
  </r>
  <r>
    <x v="1"/>
    <x v="1"/>
    <x v="7"/>
    <n v="14259"/>
    <n v="2466"/>
    <n v="12207"/>
  </r>
  <r>
    <x v="1"/>
    <x v="1"/>
    <x v="1"/>
    <n v="13069"/>
    <n v="6367"/>
    <n v="5890"/>
  </r>
  <r>
    <x v="1"/>
    <x v="1"/>
    <x v="2"/>
    <n v="6104"/>
    <n v="2692"/>
    <n v="12742"/>
  </r>
  <r>
    <x v="1"/>
    <x v="1"/>
    <x v="3"/>
    <n v="12925"/>
    <n v="12389"/>
    <n v="14671"/>
  </r>
  <r>
    <x v="1"/>
    <x v="1"/>
    <x v="4"/>
    <n v="7142"/>
    <n v="12800"/>
    <n v="16569"/>
  </r>
  <r>
    <x v="1"/>
    <x v="1"/>
    <x v="5"/>
    <n v="10372"/>
    <n v="4993"/>
    <n v="17395"/>
  </r>
  <r>
    <x v="1"/>
    <x v="1"/>
    <x v="6"/>
    <n v="14500"/>
    <n v="9797"/>
    <n v="3474"/>
  </r>
  <r>
    <x v="1"/>
    <x v="2"/>
    <x v="7"/>
    <n v="18349"/>
    <n v="19103"/>
    <n v="4037"/>
  </r>
  <r>
    <x v="1"/>
    <x v="2"/>
    <x v="1"/>
    <n v="7860"/>
    <n v="2088"/>
    <n v="3769"/>
  </r>
  <r>
    <x v="1"/>
    <x v="2"/>
    <x v="2"/>
    <n v="9039"/>
    <n v="12684"/>
    <n v="18079"/>
  </r>
  <r>
    <x v="1"/>
    <x v="2"/>
    <x v="3"/>
    <n v="2788"/>
    <n v="6472"/>
    <n v="17302"/>
  </r>
  <r>
    <x v="1"/>
    <x v="2"/>
    <x v="4"/>
    <n v="15423"/>
    <n v="14776"/>
    <n v="18854"/>
  </r>
  <r>
    <x v="1"/>
    <x v="2"/>
    <x v="5"/>
    <n v="2739"/>
    <n v="13055"/>
    <n v="7907"/>
  </r>
  <r>
    <x v="1"/>
    <x v="2"/>
    <x v="6"/>
    <n v="17596"/>
    <n v="4389"/>
    <n v="3097"/>
  </r>
  <r>
    <x v="1"/>
    <x v="3"/>
    <x v="0"/>
    <n v="15620"/>
    <n v="14615"/>
    <n v="1873"/>
  </r>
  <r>
    <x v="1"/>
    <x v="3"/>
    <x v="7"/>
    <n v="11842"/>
    <n v="13550"/>
    <n v="16464"/>
  </r>
  <r>
    <x v="1"/>
    <x v="3"/>
    <x v="1"/>
    <n v="5104"/>
    <n v="16321"/>
    <n v="7526"/>
  </r>
  <r>
    <x v="1"/>
    <x v="3"/>
    <x v="2"/>
    <n v="1554"/>
    <n v="3294"/>
    <n v="5626"/>
  </r>
  <r>
    <x v="1"/>
    <x v="3"/>
    <x v="3"/>
    <n v="6798"/>
    <n v="9792"/>
    <n v="10516"/>
  </r>
  <r>
    <x v="1"/>
    <x v="3"/>
    <x v="4"/>
    <n v="12671"/>
    <n v="11477"/>
    <n v="8410"/>
  </r>
  <r>
    <x v="1"/>
    <x v="3"/>
    <x v="5"/>
    <n v="6921"/>
    <n v="9667"/>
    <n v="13930"/>
  </r>
  <r>
    <x v="1"/>
    <x v="3"/>
    <x v="6"/>
    <n v="14887"/>
    <n v="13941"/>
    <n v="10328"/>
  </r>
  <r>
    <x v="2"/>
    <x v="2"/>
    <x v="0"/>
    <n v="6020"/>
    <n v="7752"/>
    <n v="19867"/>
  </r>
  <r>
    <x v="2"/>
    <x v="0"/>
    <x v="7"/>
    <n v="5749"/>
    <n v="1809"/>
    <n v="3206"/>
  </r>
  <r>
    <x v="2"/>
    <x v="0"/>
    <x v="1"/>
    <n v="17602"/>
    <n v="18044"/>
    <n v="1509"/>
  </r>
  <r>
    <x v="2"/>
    <x v="0"/>
    <x v="2"/>
    <n v="17325"/>
    <n v="15234"/>
    <n v="19493"/>
  </r>
  <r>
    <x v="2"/>
    <x v="0"/>
    <x v="3"/>
    <n v="18546"/>
    <n v="17965"/>
    <n v="11438"/>
  </r>
  <r>
    <x v="2"/>
    <x v="0"/>
    <x v="4"/>
    <n v="1190"/>
    <n v="11723"/>
    <n v="17484"/>
  </r>
  <r>
    <x v="2"/>
    <x v="0"/>
    <x v="5"/>
    <n v="12254"/>
    <n v="17102"/>
    <n v="13580"/>
  </r>
  <r>
    <x v="2"/>
    <x v="0"/>
    <x v="6"/>
    <n v="7727"/>
    <n v="4000"/>
    <n v="2407"/>
  </r>
  <r>
    <x v="2"/>
    <x v="1"/>
    <x v="0"/>
    <n v="8500"/>
    <n v="16326"/>
    <n v="8110"/>
  </r>
  <r>
    <x v="2"/>
    <x v="1"/>
    <x v="7"/>
    <n v="18829"/>
    <n v="4100"/>
    <n v="16670"/>
  </r>
  <r>
    <x v="2"/>
    <x v="1"/>
    <x v="1"/>
    <n v="10646"/>
    <n v="15841"/>
    <n v="14175"/>
  </r>
  <r>
    <x v="2"/>
    <x v="1"/>
    <x v="2"/>
    <n v="10871"/>
    <n v="13428"/>
    <n v="3750"/>
  </r>
  <r>
    <x v="2"/>
    <x v="1"/>
    <x v="3"/>
    <n v="3380"/>
    <n v="6739"/>
    <n v="7200"/>
  </r>
  <r>
    <x v="2"/>
    <x v="1"/>
    <x v="4"/>
    <n v="1023"/>
    <n v="6222"/>
    <n v="11479"/>
  </r>
  <r>
    <x v="2"/>
    <x v="1"/>
    <x v="5"/>
    <n v="5466"/>
    <n v="4108"/>
    <n v="7732"/>
  </r>
  <r>
    <x v="2"/>
    <x v="1"/>
    <x v="6"/>
    <n v="3559"/>
    <n v="10314"/>
    <n v="17427"/>
  </r>
  <r>
    <x v="2"/>
    <x v="0"/>
    <x v="0"/>
    <n v="13827"/>
    <n v="1626"/>
    <n v="17186"/>
  </r>
  <r>
    <x v="2"/>
    <x v="2"/>
    <x v="7"/>
    <n v="11904"/>
    <n v="8553"/>
    <n v="2322"/>
  </r>
  <r>
    <x v="2"/>
    <x v="2"/>
    <x v="1"/>
    <n v="18537"/>
    <n v="18995"/>
    <n v="13846"/>
  </r>
  <r>
    <x v="2"/>
    <x v="2"/>
    <x v="2"/>
    <n v="18678"/>
    <n v="3736"/>
    <n v="4747"/>
  </r>
  <r>
    <x v="2"/>
    <x v="2"/>
    <x v="3"/>
    <n v="9666"/>
    <n v="2985"/>
    <n v="12742"/>
  </r>
  <r>
    <x v="2"/>
    <x v="2"/>
    <x v="4"/>
    <n v="15823"/>
    <n v="6892"/>
    <n v="13516"/>
  </r>
  <r>
    <x v="2"/>
    <x v="2"/>
    <x v="5"/>
    <n v="3456"/>
    <n v="1937"/>
    <n v="13539"/>
  </r>
  <r>
    <x v="2"/>
    <x v="2"/>
    <x v="6"/>
    <n v="10243"/>
    <n v="9451"/>
    <n v="16816"/>
  </r>
  <r>
    <x v="2"/>
    <x v="3"/>
    <x v="0"/>
    <n v="10070"/>
    <n v="13072"/>
    <n v="9809"/>
  </r>
  <r>
    <x v="2"/>
    <x v="3"/>
    <x v="7"/>
    <n v="3917"/>
    <n v="17627"/>
    <n v="4379"/>
  </r>
  <r>
    <x v="2"/>
    <x v="3"/>
    <x v="1"/>
    <n v="12010"/>
    <n v="14666"/>
    <n v="18619"/>
  </r>
  <r>
    <x v="2"/>
    <x v="3"/>
    <x v="2"/>
    <n v="2999"/>
    <n v="15192"/>
    <n v="6399"/>
  </r>
  <r>
    <x v="2"/>
    <x v="3"/>
    <x v="3"/>
    <n v="2680"/>
    <n v="10873"/>
    <n v="14658"/>
  </r>
  <r>
    <x v="2"/>
    <x v="3"/>
    <x v="4"/>
    <n v="19462"/>
    <n v="3319"/>
    <n v="14454"/>
  </r>
  <r>
    <x v="2"/>
    <x v="3"/>
    <x v="5"/>
    <n v="5499"/>
    <n v="10949"/>
    <n v="14884"/>
  </r>
  <r>
    <x v="2"/>
    <x v="3"/>
    <x v="6"/>
    <n v="7199"/>
    <n v="12899"/>
    <n v="18919"/>
  </r>
  <r>
    <x v="3"/>
    <x v="0"/>
    <x v="0"/>
    <n v="11383"/>
    <n v="2192"/>
    <n v="14720"/>
  </r>
  <r>
    <x v="3"/>
    <x v="0"/>
    <x v="7"/>
    <n v="3823"/>
    <n v="1378"/>
    <n v="10744"/>
  </r>
  <r>
    <x v="3"/>
    <x v="0"/>
    <x v="1"/>
    <n v="7521"/>
    <n v="12701"/>
    <n v="12661"/>
  </r>
  <r>
    <x v="3"/>
    <x v="0"/>
    <x v="2"/>
    <n v="11681"/>
    <n v="4370"/>
    <n v="15102"/>
  </r>
  <r>
    <x v="3"/>
    <x v="0"/>
    <x v="3"/>
    <n v="13854"/>
    <n v="6051"/>
    <n v="10724"/>
  </r>
  <r>
    <x v="3"/>
    <x v="0"/>
    <x v="4"/>
    <n v="17594"/>
    <n v="17852"/>
    <n v="16618"/>
  </r>
  <r>
    <x v="3"/>
    <x v="0"/>
    <x v="5"/>
    <n v="18485"/>
    <n v="11483"/>
    <n v="3647"/>
  </r>
  <r>
    <x v="3"/>
    <x v="0"/>
    <x v="6"/>
    <n v="18612"/>
    <n v="11144"/>
    <n v="14081"/>
  </r>
  <r>
    <x v="3"/>
    <x v="1"/>
    <x v="0"/>
    <n v="14940"/>
    <n v="14733"/>
    <n v="7479"/>
  </r>
  <r>
    <x v="3"/>
    <x v="1"/>
    <x v="7"/>
    <n v="6829"/>
    <n v="18430"/>
    <n v="14511"/>
  </r>
  <r>
    <x v="3"/>
    <x v="1"/>
    <x v="1"/>
    <n v="15331"/>
    <n v="9349"/>
    <n v="13446"/>
  </r>
  <r>
    <x v="3"/>
    <x v="1"/>
    <x v="2"/>
    <n v="8672"/>
    <n v="18162"/>
    <n v="12361"/>
  </r>
  <r>
    <x v="3"/>
    <x v="1"/>
    <x v="3"/>
    <n v="10435"/>
    <n v="17376"/>
    <n v="4290"/>
  </r>
  <r>
    <x v="3"/>
    <x v="1"/>
    <x v="4"/>
    <n v="2774"/>
    <n v="19136"/>
    <n v="8773"/>
  </r>
  <r>
    <x v="3"/>
    <x v="1"/>
    <x v="5"/>
    <n v="19231"/>
    <n v="16129"/>
    <n v="4400"/>
  </r>
  <r>
    <x v="3"/>
    <x v="1"/>
    <x v="6"/>
    <n v="18213"/>
    <n v="6021"/>
    <n v="11851"/>
  </r>
  <r>
    <x v="3"/>
    <x v="2"/>
    <x v="0"/>
    <n v="4989"/>
    <n v="11039"/>
    <n v="14915"/>
  </r>
  <r>
    <x v="3"/>
    <x v="2"/>
    <x v="7"/>
    <n v="18115"/>
    <n v="6633"/>
    <n v="14762"/>
  </r>
  <r>
    <x v="3"/>
    <x v="2"/>
    <x v="1"/>
    <n v="6874"/>
    <n v="4446"/>
    <n v="7532"/>
  </r>
  <r>
    <x v="3"/>
    <x v="2"/>
    <x v="2"/>
    <n v="14677"/>
    <n v="17610"/>
    <n v="13144"/>
  </r>
  <r>
    <x v="3"/>
    <x v="2"/>
    <x v="3"/>
    <n v="8249"/>
    <n v="16640"/>
    <n v="12094"/>
  </r>
  <r>
    <x v="3"/>
    <x v="2"/>
    <x v="4"/>
    <n v="1645"/>
    <n v="5436"/>
    <n v="14775"/>
  </r>
  <r>
    <x v="3"/>
    <x v="2"/>
    <x v="5"/>
    <n v="8221"/>
    <n v="9454"/>
    <n v="9611"/>
  </r>
  <r>
    <x v="3"/>
    <x v="2"/>
    <x v="6"/>
    <n v="15336"/>
    <n v="2867"/>
    <n v="13525"/>
  </r>
  <r>
    <x v="3"/>
    <x v="3"/>
    <x v="0"/>
    <n v="18871"/>
    <n v="19401"/>
    <n v="9433"/>
  </r>
  <r>
    <x v="3"/>
    <x v="3"/>
    <x v="7"/>
    <n v="3755"/>
    <n v="10241"/>
    <n v="13197"/>
  </r>
  <r>
    <x v="3"/>
    <x v="3"/>
    <x v="1"/>
    <n v="17296"/>
    <n v="18725"/>
    <n v="3066"/>
  </r>
  <r>
    <x v="3"/>
    <x v="3"/>
    <x v="2"/>
    <n v="9190"/>
    <n v="18524"/>
    <n v="9552"/>
  </r>
  <r>
    <x v="3"/>
    <x v="3"/>
    <x v="3"/>
    <n v="11504"/>
    <n v="11443"/>
    <n v="17487"/>
  </r>
  <r>
    <x v="3"/>
    <x v="3"/>
    <x v="4"/>
    <n v="6976"/>
    <n v="15009"/>
    <n v="10865"/>
  </r>
  <r>
    <x v="3"/>
    <x v="3"/>
    <x v="5"/>
    <n v="5232"/>
    <n v="7111"/>
    <n v="2678"/>
  </r>
  <r>
    <x v="3"/>
    <x v="3"/>
    <x v="6"/>
    <n v="17806"/>
    <n v="12935"/>
    <n v="15018"/>
  </r>
  <r>
    <x v="4"/>
    <x v="2"/>
    <x v="0"/>
    <n v="18100"/>
    <n v="13323"/>
    <n v="11055"/>
  </r>
  <r>
    <x v="4"/>
    <x v="0"/>
    <x v="7"/>
    <n v="13653"/>
    <n v="1833"/>
    <n v="7107"/>
  </r>
  <r>
    <x v="4"/>
    <x v="0"/>
    <x v="1"/>
    <n v="4644"/>
    <n v="18614"/>
    <n v="4566"/>
  </r>
  <r>
    <x v="4"/>
    <x v="0"/>
    <x v="2"/>
    <n v="4224"/>
    <n v="4615"/>
    <n v="7269"/>
  </r>
  <r>
    <x v="4"/>
    <x v="0"/>
    <x v="3"/>
    <n v="8529"/>
    <n v="13457"/>
    <n v="13856"/>
  </r>
  <r>
    <x v="4"/>
    <x v="0"/>
    <x v="4"/>
    <n v="16748"/>
    <n v="13236"/>
    <n v="17442"/>
  </r>
  <r>
    <x v="4"/>
    <x v="0"/>
    <x v="5"/>
    <n v="12165"/>
    <n v="14008"/>
    <n v="4670"/>
  </r>
  <r>
    <x v="4"/>
    <x v="0"/>
    <x v="6"/>
    <n v="9157"/>
    <n v="9996"/>
    <n v="1992"/>
  </r>
  <r>
    <x v="4"/>
    <x v="1"/>
    <x v="0"/>
    <n v="16419"/>
    <n v="6465"/>
    <n v="8923"/>
  </r>
  <r>
    <x v="4"/>
    <x v="1"/>
    <x v="7"/>
    <n v="9176"/>
    <n v="5546"/>
    <n v="8398"/>
  </r>
  <r>
    <x v="4"/>
    <x v="1"/>
    <x v="1"/>
    <n v="6347"/>
    <n v="19987"/>
    <n v="11708"/>
  </r>
  <r>
    <x v="4"/>
    <x v="1"/>
    <x v="2"/>
    <n v="7852"/>
    <n v="14726"/>
    <n v="3919"/>
  </r>
  <r>
    <x v="4"/>
    <x v="1"/>
    <x v="3"/>
    <n v="12352"/>
    <n v="16365"/>
    <n v="6410"/>
  </r>
  <r>
    <x v="4"/>
    <x v="1"/>
    <x v="4"/>
    <n v="5184"/>
    <n v="6511"/>
    <n v="15192"/>
  </r>
  <r>
    <x v="4"/>
    <x v="1"/>
    <x v="5"/>
    <n v="17877"/>
    <n v="12137"/>
    <n v="12090"/>
  </r>
  <r>
    <x v="4"/>
    <x v="1"/>
    <x v="6"/>
    <n v="13354"/>
    <n v="1315"/>
    <n v="14774"/>
  </r>
  <r>
    <x v="4"/>
    <x v="0"/>
    <x v="0"/>
    <n v="11538"/>
    <n v="10630"/>
    <n v="16548"/>
  </r>
  <r>
    <x v="4"/>
    <x v="2"/>
    <x v="7"/>
    <n v="14674"/>
    <n v="5890"/>
    <n v="9213"/>
  </r>
  <r>
    <x v="4"/>
    <x v="2"/>
    <x v="1"/>
    <n v="17440"/>
    <n v="2520"/>
    <n v="6633"/>
  </r>
  <r>
    <x v="4"/>
    <x v="2"/>
    <x v="2"/>
    <n v="16405"/>
    <n v="4393"/>
    <n v="8995"/>
  </r>
  <r>
    <x v="4"/>
    <x v="2"/>
    <x v="3"/>
    <n v="18622"/>
    <n v="5241"/>
    <n v="3629"/>
  </r>
  <r>
    <x v="4"/>
    <x v="2"/>
    <x v="4"/>
    <n v="13194"/>
    <n v="4316"/>
    <n v="5567"/>
  </r>
  <r>
    <x v="4"/>
    <x v="2"/>
    <x v="5"/>
    <n v="15962"/>
    <n v="12443"/>
    <n v="17656"/>
  </r>
  <r>
    <x v="4"/>
    <x v="2"/>
    <x v="6"/>
    <n v="13419"/>
    <n v="8298"/>
    <n v="12300"/>
  </r>
  <r>
    <x v="4"/>
    <x v="3"/>
    <x v="0"/>
    <n v="9640"/>
    <n v="11131"/>
    <n v="15144"/>
  </r>
  <r>
    <x v="4"/>
    <x v="3"/>
    <x v="7"/>
    <n v="6512"/>
    <n v="2744"/>
    <n v="13990"/>
  </r>
  <r>
    <x v="4"/>
    <x v="3"/>
    <x v="1"/>
    <n v="3972"/>
    <n v="1762"/>
    <n v="19755"/>
  </r>
  <r>
    <x v="4"/>
    <x v="3"/>
    <x v="2"/>
    <n v="2991"/>
    <n v="1739"/>
    <n v="13393"/>
  </r>
  <r>
    <x v="4"/>
    <x v="3"/>
    <x v="3"/>
    <n v="8222"/>
    <n v="10326"/>
    <n v="2963"/>
  </r>
  <r>
    <x v="4"/>
    <x v="3"/>
    <x v="4"/>
    <n v="15581"/>
    <n v="6758"/>
    <n v="12620"/>
  </r>
  <r>
    <x v="4"/>
    <x v="3"/>
    <x v="5"/>
    <n v="19549"/>
    <n v="12184"/>
    <n v="9358"/>
  </r>
  <r>
    <x v="4"/>
    <x v="3"/>
    <x v="6"/>
    <n v="13271"/>
    <n v="15474"/>
    <n v="2016"/>
  </r>
  <r>
    <x v="5"/>
    <x v="0"/>
    <x v="0"/>
    <n v="13238"/>
    <n v="16803"/>
    <n v="7326"/>
  </r>
  <r>
    <x v="5"/>
    <x v="0"/>
    <x v="7"/>
    <n v="18084"/>
    <n v="16623"/>
    <n v="18436"/>
  </r>
  <r>
    <x v="5"/>
    <x v="0"/>
    <x v="1"/>
    <n v="1517"/>
    <n v="18777"/>
    <n v="13567"/>
  </r>
  <r>
    <x v="5"/>
    <x v="0"/>
    <x v="2"/>
    <n v="2815"/>
    <n v="2637"/>
    <n v="15885"/>
  </r>
  <r>
    <x v="5"/>
    <x v="0"/>
    <x v="3"/>
    <n v="9406"/>
    <n v="15924"/>
    <n v="3663"/>
  </r>
  <r>
    <x v="5"/>
    <x v="0"/>
    <x v="4"/>
    <n v="5526"/>
    <n v="7611"/>
    <n v="9781"/>
  </r>
  <r>
    <x v="5"/>
    <x v="0"/>
    <x v="5"/>
    <n v="15604"/>
    <n v="1957"/>
    <n v="13250"/>
  </r>
  <r>
    <x v="5"/>
    <x v="0"/>
    <x v="6"/>
    <n v="10091"/>
    <n v="16471"/>
    <n v="15555"/>
  </r>
  <r>
    <x v="5"/>
    <x v="1"/>
    <x v="0"/>
    <n v="6020"/>
    <n v="14896"/>
    <n v="13741"/>
  </r>
  <r>
    <x v="5"/>
    <x v="1"/>
    <x v="7"/>
    <n v="17873"/>
    <n v="7561"/>
    <n v="8472"/>
  </r>
  <r>
    <x v="5"/>
    <x v="1"/>
    <x v="1"/>
    <n v="7363"/>
    <n v="10895"/>
    <n v="3769"/>
  </r>
  <r>
    <x v="5"/>
    <x v="1"/>
    <x v="2"/>
    <n v="1758"/>
    <n v="12756"/>
    <n v="15777"/>
  </r>
  <r>
    <x v="5"/>
    <x v="1"/>
    <x v="3"/>
    <n v="4965"/>
    <n v="5689"/>
    <n v="6089"/>
  </r>
  <r>
    <x v="5"/>
    <x v="1"/>
    <x v="4"/>
    <n v="12271"/>
    <n v="9337"/>
    <n v="11036"/>
  </r>
  <r>
    <x v="5"/>
    <x v="1"/>
    <x v="5"/>
    <n v="12991"/>
    <n v="7202"/>
    <n v="5609"/>
  </r>
  <r>
    <x v="5"/>
    <x v="1"/>
    <x v="6"/>
    <n v="14550"/>
    <n v="10883"/>
    <n v="10093"/>
  </r>
  <r>
    <x v="5"/>
    <x v="2"/>
    <x v="0"/>
    <n v="19358"/>
    <n v="5040"/>
    <n v="19870"/>
  </r>
  <r>
    <x v="5"/>
    <x v="2"/>
    <x v="7"/>
    <n v="14945"/>
    <n v="10658"/>
    <n v="11819"/>
  </r>
  <r>
    <x v="5"/>
    <x v="2"/>
    <x v="1"/>
    <n v="10316"/>
    <n v="14611"/>
    <n v="4836"/>
  </r>
  <r>
    <x v="5"/>
    <x v="2"/>
    <x v="2"/>
    <n v="9728"/>
    <n v="16627"/>
    <n v="1721"/>
  </r>
  <r>
    <x v="5"/>
    <x v="2"/>
    <x v="3"/>
    <n v="16521"/>
    <n v="8101"/>
    <n v="15929"/>
  </r>
  <r>
    <x v="5"/>
    <x v="2"/>
    <x v="4"/>
    <n v="7991"/>
    <n v="11698"/>
    <n v="18269"/>
  </r>
  <r>
    <x v="5"/>
    <x v="2"/>
    <x v="5"/>
    <n v="4583"/>
    <n v="15691"/>
    <n v="12161"/>
  </r>
  <r>
    <x v="5"/>
    <x v="2"/>
    <x v="6"/>
    <n v="3679"/>
    <n v="5986"/>
    <n v="17010"/>
  </r>
  <r>
    <x v="5"/>
    <x v="3"/>
    <x v="0"/>
    <n v="5992"/>
    <n v="12397"/>
    <n v="14477"/>
  </r>
  <r>
    <x v="5"/>
    <x v="3"/>
    <x v="7"/>
    <n v="5396"/>
    <n v="1290"/>
    <n v="5731"/>
  </r>
  <r>
    <x v="5"/>
    <x v="3"/>
    <x v="1"/>
    <n v="6261"/>
    <n v="13816"/>
    <n v="17312"/>
  </r>
  <r>
    <x v="5"/>
    <x v="3"/>
    <x v="2"/>
    <n v="6993"/>
    <n v="3213"/>
    <n v="9382"/>
  </r>
  <r>
    <x v="5"/>
    <x v="3"/>
    <x v="3"/>
    <n v="18399"/>
    <n v="2742"/>
    <n v="10165"/>
  </r>
  <r>
    <x v="5"/>
    <x v="3"/>
    <x v="4"/>
    <n v="19342"/>
    <n v="12714"/>
    <n v="8603"/>
  </r>
  <r>
    <x v="5"/>
    <x v="3"/>
    <x v="5"/>
    <n v="7172"/>
    <n v="3432"/>
    <n v="13761"/>
  </r>
  <r>
    <x v="5"/>
    <x v="3"/>
    <x v="6"/>
    <n v="13704"/>
    <n v="4640"/>
    <n v="12299"/>
  </r>
  <r>
    <x v="6"/>
    <x v="0"/>
    <x v="0"/>
    <n v="11728"/>
    <n v="18415"/>
    <n v="17180"/>
  </r>
  <r>
    <x v="6"/>
    <x v="0"/>
    <x v="7"/>
    <n v="5059"/>
    <n v="10996"/>
    <n v="11519"/>
  </r>
  <r>
    <x v="6"/>
    <x v="0"/>
    <x v="1"/>
    <n v="1586"/>
    <n v="13306"/>
    <n v="4277"/>
  </r>
  <r>
    <x v="6"/>
    <x v="0"/>
    <x v="2"/>
    <n v="11008"/>
    <n v="12261"/>
    <n v="8324"/>
  </r>
  <r>
    <x v="6"/>
    <x v="0"/>
    <x v="3"/>
    <n v="6333"/>
    <n v="12622"/>
    <n v="17476"/>
  </r>
  <r>
    <x v="6"/>
    <x v="0"/>
    <x v="4"/>
    <n v="12081"/>
    <n v="19369"/>
    <n v="11492"/>
  </r>
  <r>
    <x v="6"/>
    <x v="0"/>
    <x v="5"/>
    <n v="10003"/>
    <n v="9586"/>
    <n v="19622"/>
  </r>
  <r>
    <x v="6"/>
    <x v="0"/>
    <x v="6"/>
    <n v="16404"/>
    <n v="17105"/>
    <n v="10067"/>
  </r>
  <r>
    <x v="6"/>
    <x v="1"/>
    <x v="0"/>
    <n v="4838"/>
    <n v="19480"/>
    <n v="2310"/>
  </r>
  <r>
    <x v="6"/>
    <x v="1"/>
    <x v="7"/>
    <n v="12285"/>
    <n v="4533"/>
    <n v="7166"/>
  </r>
  <r>
    <x v="6"/>
    <x v="1"/>
    <x v="1"/>
    <n v="15210"/>
    <n v="15516"/>
    <n v="3935"/>
  </r>
  <r>
    <x v="6"/>
    <x v="1"/>
    <x v="2"/>
    <n v="14025"/>
    <n v="4470"/>
    <n v="19367"/>
  </r>
  <r>
    <x v="6"/>
    <x v="1"/>
    <x v="3"/>
    <n v="8306"/>
    <n v="1968"/>
    <n v="1870"/>
  </r>
  <r>
    <x v="6"/>
    <x v="1"/>
    <x v="4"/>
    <n v="19379"/>
    <n v="1990"/>
    <n v="8932"/>
  </r>
  <r>
    <x v="6"/>
    <x v="1"/>
    <x v="5"/>
    <n v="18451"/>
    <n v="9576"/>
    <n v="4127"/>
  </r>
  <r>
    <x v="6"/>
    <x v="1"/>
    <x v="6"/>
    <n v="14021"/>
    <n v="17432"/>
    <n v="17218"/>
  </r>
  <r>
    <x v="6"/>
    <x v="2"/>
    <x v="0"/>
    <n v="1084"/>
    <n v="13166"/>
    <n v="19728"/>
  </r>
  <r>
    <x v="6"/>
    <x v="2"/>
    <x v="7"/>
    <n v="4438"/>
    <n v="11247"/>
    <n v="3386"/>
  </r>
  <r>
    <x v="6"/>
    <x v="2"/>
    <x v="1"/>
    <n v="16528"/>
    <n v="4070"/>
    <n v="17794"/>
  </r>
  <r>
    <x v="6"/>
    <x v="2"/>
    <x v="2"/>
    <n v="12367"/>
    <n v="11201"/>
    <n v="11740"/>
  </r>
  <r>
    <x v="6"/>
    <x v="2"/>
    <x v="3"/>
    <n v="1081"/>
    <n v="14160"/>
    <n v="8655"/>
  </r>
  <r>
    <x v="6"/>
    <x v="2"/>
    <x v="4"/>
    <n v="4183"/>
    <n v="1591"/>
    <n v="14301"/>
  </r>
  <r>
    <x v="6"/>
    <x v="2"/>
    <x v="5"/>
    <n v="10018"/>
    <n v="6915"/>
    <n v="13055"/>
  </r>
  <r>
    <x v="6"/>
    <x v="2"/>
    <x v="6"/>
    <n v="2165"/>
    <n v="18277"/>
    <n v="7282"/>
  </r>
  <r>
    <x v="6"/>
    <x v="3"/>
    <x v="0"/>
    <n v="2004"/>
    <n v="10573"/>
    <n v="8003"/>
  </r>
  <r>
    <x v="6"/>
    <x v="3"/>
    <x v="7"/>
    <n v="14952"/>
    <n v="17256"/>
    <n v="17764"/>
  </r>
  <r>
    <x v="6"/>
    <x v="3"/>
    <x v="1"/>
    <n v="9878"/>
    <n v="1223"/>
    <n v="1663"/>
  </r>
  <r>
    <x v="6"/>
    <x v="3"/>
    <x v="2"/>
    <n v="14316"/>
    <n v="19817"/>
    <n v="18861"/>
  </r>
  <r>
    <x v="6"/>
    <x v="3"/>
    <x v="3"/>
    <n v="15892"/>
    <n v="11801"/>
    <n v="11593"/>
  </r>
  <r>
    <x v="6"/>
    <x v="3"/>
    <x v="4"/>
    <n v="13175"/>
    <n v="13964"/>
    <n v="19045"/>
  </r>
  <r>
    <x v="6"/>
    <x v="3"/>
    <x v="5"/>
    <n v="10464"/>
    <n v="13515"/>
    <n v="13302"/>
  </r>
  <r>
    <x v="6"/>
    <x v="3"/>
    <x v="6"/>
    <n v="13667"/>
    <n v="7040"/>
    <n v="3505"/>
  </r>
  <r>
    <x v="7"/>
    <x v="0"/>
    <x v="0"/>
    <n v="14590"/>
    <n v="4171"/>
    <n v="2357"/>
  </r>
  <r>
    <x v="7"/>
    <x v="0"/>
    <x v="1"/>
    <n v="19659"/>
    <n v="2957"/>
    <n v="15454"/>
  </r>
  <r>
    <x v="7"/>
    <x v="0"/>
    <x v="2"/>
    <n v="18457"/>
    <n v="9892"/>
    <n v="13804"/>
  </r>
  <r>
    <x v="7"/>
    <x v="0"/>
    <x v="3"/>
    <n v="6478"/>
    <n v="10329"/>
    <n v="16431"/>
  </r>
  <r>
    <x v="7"/>
    <x v="0"/>
    <x v="4"/>
    <n v="1948"/>
    <n v="7487"/>
    <n v="14723"/>
  </r>
  <r>
    <x v="7"/>
    <x v="0"/>
    <x v="5"/>
    <n v="18723"/>
    <n v="12037"/>
    <n v="6312"/>
  </r>
  <r>
    <x v="7"/>
    <x v="0"/>
    <x v="6"/>
    <n v="17131"/>
    <n v="8072"/>
    <n v="4220"/>
  </r>
  <r>
    <x v="7"/>
    <x v="1"/>
    <x v="0"/>
    <n v="6148"/>
    <n v="3014"/>
    <n v="2822"/>
  </r>
  <r>
    <x v="7"/>
    <x v="1"/>
    <x v="7"/>
    <n v="5286"/>
    <n v="3913"/>
    <n v="1538"/>
  </r>
  <r>
    <x v="7"/>
    <x v="1"/>
    <x v="1"/>
    <n v="11514"/>
    <n v="6944"/>
    <n v="15031"/>
  </r>
  <r>
    <x v="7"/>
    <x v="1"/>
    <x v="2"/>
    <n v="2178"/>
    <n v="5206"/>
    <n v="14070"/>
  </r>
  <r>
    <x v="7"/>
    <x v="1"/>
    <x v="3"/>
    <n v="16646"/>
    <n v="8228"/>
    <n v="19151"/>
  </r>
  <r>
    <x v="7"/>
    <x v="1"/>
    <x v="4"/>
    <n v="19542"/>
    <n v="12256"/>
    <n v="13809"/>
  </r>
  <r>
    <x v="7"/>
    <x v="1"/>
    <x v="5"/>
    <n v="13583"/>
    <n v="10999"/>
    <n v="17312"/>
  </r>
  <r>
    <x v="7"/>
    <x v="1"/>
    <x v="6"/>
    <n v="19491"/>
    <n v="13199"/>
    <n v="12630"/>
  </r>
  <r>
    <x v="7"/>
    <x v="2"/>
    <x v="0"/>
    <n v="10901"/>
    <n v="6633"/>
    <n v="19887"/>
  </r>
  <r>
    <x v="7"/>
    <x v="0"/>
    <x v="7"/>
    <n v="17114"/>
    <n v="3563"/>
    <n v="8407"/>
  </r>
  <r>
    <x v="7"/>
    <x v="2"/>
    <x v="7"/>
    <n v="16793"/>
    <n v="6552"/>
    <n v="19794"/>
  </r>
  <r>
    <x v="7"/>
    <x v="2"/>
    <x v="1"/>
    <n v="15573"/>
    <n v="1479"/>
    <n v="15422"/>
  </r>
  <r>
    <x v="7"/>
    <x v="2"/>
    <x v="2"/>
    <n v="10682"/>
    <n v="17586"/>
    <n v="5041"/>
  </r>
  <r>
    <x v="7"/>
    <x v="2"/>
    <x v="3"/>
    <n v="8246"/>
    <n v="18068"/>
    <n v="8662"/>
  </r>
  <r>
    <x v="7"/>
    <x v="2"/>
    <x v="4"/>
    <n v="15693"/>
    <n v="8560"/>
    <n v="13398"/>
  </r>
  <r>
    <x v="7"/>
    <x v="2"/>
    <x v="5"/>
    <n v="3514"/>
    <n v="9421"/>
    <n v="6334"/>
  </r>
  <r>
    <x v="7"/>
    <x v="2"/>
    <x v="6"/>
    <n v="2898"/>
    <n v="7802"/>
    <n v="6802"/>
  </r>
  <r>
    <x v="7"/>
    <x v="3"/>
    <x v="0"/>
    <n v="11173"/>
    <n v="5187"/>
    <n v="7307"/>
  </r>
  <r>
    <x v="7"/>
    <x v="3"/>
    <x v="7"/>
    <n v="8652"/>
    <n v="19751"/>
    <n v="9141"/>
  </r>
  <r>
    <x v="7"/>
    <x v="3"/>
    <x v="1"/>
    <n v="4382"/>
    <n v="2450"/>
    <n v="11798"/>
  </r>
  <r>
    <x v="7"/>
    <x v="3"/>
    <x v="2"/>
    <n v="9424"/>
    <n v="3076"/>
    <n v="18505"/>
  </r>
  <r>
    <x v="7"/>
    <x v="3"/>
    <x v="3"/>
    <n v="12032"/>
    <n v="12933"/>
    <n v="18911"/>
  </r>
  <r>
    <x v="7"/>
    <x v="3"/>
    <x v="4"/>
    <n v="10996"/>
    <n v="4756"/>
    <n v="7429"/>
  </r>
  <r>
    <x v="7"/>
    <x v="3"/>
    <x v="5"/>
    <n v="2367"/>
    <n v="15588"/>
    <n v="12308"/>
  </r>
  <r>
    <x v="7"/>
    <x v="3"/>
    <x v="6"/>
    <n v="19387"/>
    <n v="10637"/>
    <n v="4343"/>
  </r>
  <r>
    <x v="8"/>
    <x v="0"/>
    <x v="0"/>
    <n v="2161"/>
    <n v="4194"/>
    <n v="19783"/>
  </r>
  <r>
    <x v="8"/>
    <x v="0"/>
    <x v="7"/>
    <n v="4248"/>
    <n v="12925"/>
    <n v="1402"/>
  </r>
  <r>
    <x v="8"/>
    <x v="0"/>
    <x v="1"/>
    <n v="6628"/>
    <n v="13815"/>
    <n v="18346"/>
  </r>
  <r>
    <x v="8"/>
    <x v="0"/>
    <x v="2"/>
    <n v="6663"/>
    <n v="4630"/>
    <n v="10236"/>
  </r>
  <r>
    <x v="8"/>
    <x v="0"/>
    <x v="3"/>
    <n v="2908"/>
    <n v="12930"/>
    <n v="8316"/>
  </r>
  <r>
    <x v="8"/>
    <x v="0"/>
    <x v="4"/>
    <n v="7839"/>
    <n v="5795"/>
    <n v="17708"/>
  </r>
  <r>
    <x v="8"/>
    <x v="0"/>
    <x v="5"/>
    <n v="3208"/>
    <n v="15321"/>
    <n v="18614"/>
  </r>
  <r>
    <x v="8"/>
    <x v="0"/>
    <x v="6"/>
    <n v="16977"/>
    <n v="3068"/>
    <n v="3843"/>
  </r>
  <r>
    <x v="8"/>
    <x v="1"/>
    <x v="0"/>
    <n v="2728"/>
    <n v="16305"/>
    <n v="3831"/>
  </r>
  <r>
    <x v="8"/>
    <x v="1"/>
    <x v="7"/>
    <n v="11190"/>
    <n v="18898"/>
    <n v="4327"/>
  </r>
  <r>
    <x v="8"/>
    <x v="1"/>
    <x v="1"/>
    <n v="16325"/>
    <n v="8134"/>
    <n v="8432"/>
  </r>
  <r>
    <x v="8"/>
    <x v="1"/>
    <x v="2"/>
    <n v="6607"/>
    <n v="13927"/>
    <n v="8902"/>
  </r>
  <r>
    <x v="8"/>
    <x v="1"/>
    <x v="3"/>
    <n v="8494"/>
    <n v="4104"/>
    <n v="15871"/>
  </r>
  <r>
    <x v="8"/>
    <x v="1"/>
    <x v="4"/>
    <n v="13023"/>
    <n v="18539"/>
    <n v="16929"/>
  </r>
  <r>
    <x v="8"/>
    <x v="1"/>
    <x v="5"/>
    <n v="17370"/>
    <n v="12069"/>
    <n v="5410"/>
  </r>
  <r>
    <x v="8"/>
    <x v="1"/>
    <x v="6"/>
    <n v="15194"/>
    <n v="3010"/>
    <n v="6146"/>
  </r>
  <r>
    <x v="8"/>
    <x v="2"/>
    <x v="0"/>
    <n v="1924"/>
    <n v="5976"/>
    <n v="5915"/>
  </r>
  <r>
    <x v="8"/>
    <x v="2"/>
    <x v="7"/>
    <n v="12744"/>
    <n v="11110"/>
    <n v="15504"/>
  </r>
  <r>
    <x v="8"/>
    <x v="2"/>
    <x v="1"/>
    <n v="8536"/>
    <n v="4367"/>
    <n v="14398"/>
  </r>
  <r>
    <x v="8"/>
    <x v="2"/>
    <x v="2"/>
    <n v="17067"/>
    <n v="18362"/>
    <n v="2680"/>
  </r>
  <r>
    <x v="8"/>
    <x v="2"/>
    <x v="3"/>
    <n v="18933"/>
    <n v="5606"/>
    <n v="15001"/>
  </r>
  <r>
    <x v="8"/>
    <x v="2"/>
    <x v="4"/>
    <n v="19646"/>
    <n v="9500"/>
    <n v="13412"/>
  </r>
  <r>
    <x v="8"/>
    <x v="2"/>
    <x v="5"/>
    <n v="12822"/>
    <n v="8102"/>
    <n v="4396"/>
  </r>
  <r>
    <x v="8"/>
    <x v="2"/>
    <x v="6"/>
    <n v="16808"/>
    <n v="5673"/>
    <n v="11652"/>
  </r>
  <r>
    <x v="8"/>
    <x v="3"/>
    <x v="0"/>
    <n v="18377"/>
    <n v="15959"/>
    <n v="7699"/>
  </r>
  <r>
    <x v="8"/>
    <x v="3"/>
    <x v="7"/>
    <n v="10976"/>
    <n v="10141"/>
    <n v="15721"/>
  </r>
  <r>
    <x v="8"/>
    <x v="3"/>
    <x v="1"/>
    <n v="2538"/>
    <n v="9593"/>
    <n v="9354"/>
  </r>
  <r>
    <x v="8"/>
    <x v="3"/>
    <x v="2"/>
    <n v="3839"/>
    <n v="6160"/>
    <n v="13199"/>
  </r>
  <r>
    <x v="8"/>
    <x v="3"/>
    <x v="3"/>
    <n v="10431"/>
    <n v="12920"/>
    <n v="12344"/>
  </r>
  <r>
    <x v="8"/>
    <x v="3"/>
    <x v="4"/>
    <n v="12754"/>
    <n v="3127"/>
    <n v="16406"/>
  </r>
  <r>
    <x v="8"/>
    <x v="3"/>
    <x v="5"/>
    <n v="8179"/>
    <n v="3368"/>
    <n v="16908"/>
  </r>
  <r>
    <x v="8"/>
    <x v="3"/>
    <x v="6"/>
    <n v="8941"/>
    <n v="3294"/>
    <n v="7421"/>
  </r>
  <r>
    <x v="9"/>
    <x v="2"/>
    <x v="0"/>
    <n v="13059"/>
    <n v="16403"/>
    <n v="7903"/>
  </r>
  <r>
    <x v="9"/>
    <x v="0"/>
    <x v="0"/>
    <n v="4051"/>
    <n v="10154"/>
    <n v="17535"/>
  </r>
  <r>
    <x v="9"/>
    <x v="0"/>
    <x v="7"/>
    <n v="7378"/>
    <n v="19892"/>
    <n v="12952"/>
  </r>
  <r>
    <x v="9"/>
    <x v="0"/>
    <x v="1"/>
    <n v="5164"/>
    <n v="19360"/>
    <n v="7853"/>
  </r>
  <r>
    <x v="9"/>
    <x v="0"/>
    <x v="2"/>
    <n v="16887"/>
    <n v="19488"/>
    <n v="15685"/>
  </r>
  <r>
    <x v="9"/>
    <x v="0"/>
    <x v="3"/>
    <n v="5700"/>
    <n v="13796"/>
    <n v="1226"/>
  </r>
  <r>
    <x v="9"/>
    <x v="0"/>
    <x v="4"/>
    <n v="5512"/>
    <n v="14770"/>
    <n v="3698"/>
  </r>
  <r>
    <x v="9"/>
    <x v="0"/>
    <x v="5"/>
    <n v="1284"/>
    <n v="16735"/>
    <n v="15637"/>
  </r>
  <r>
    <x v="9"/>
    <x v="0"/>
    <x v="6"/>
    <n v="8200"/>
    <n v="11257"/>
    <n v="19123"/>
  </r>
  <r>
    <x v="9"/>
    <x v="1"/>
    <x v="0"/>
    <n v="18419"/>
    <n v="7377"/>
    <n v="12577"/>
  </r>
  <r>
    <x v="9"/>
    <x v="1"/>
    <x v="7"/>
    <n v="17274"/>
    <n v="8730"/>
    <n v="9526"/>
  </r>
  <r>
    <x v="9"/>
    <x v="1"/>
    <x v="1"/>
    <n v="12099"/>
    <n v="5714"/>
    <n v="4484"/>
  </r>
  <r>
    <x v="9"/>
    <x v="1"/>
    <x v="2"/>
    <n v="6953"/>
    <n v="16698"/>
    <n v="19376"/>
  </r>
  <r>
    <x v="9"/>
    <x v="1"/>
    <x v="3"/>
    <n v="2380"/>
    <n v="19099"/>
    <n v="1311"/>
  </r>
  <r>
    <x v="9"/>
    <x v="1"/>
    <x v="4"/>
    <n v="12693"/>
    <n v="9974"/>
    <n v="4334"/>
  </r>
  <r>
    <x v="9"/>
    <x v="1"/>
    <x v="5"/>
    <n v="1345"/>
    <n v="7666"/>
    <n v="3518"/>
  </r>
  <r>
    <x v="9"/>
    <x v="1"/>
    <x v="6"/>
    <n v="18107"/>
    <n v="6119"/>
    <n v="5103"/>
  </r>
  <r>
    <x v="9"/>
    <x v="2"/>
    <x v="7"/>
    <n v="4351"/>
    <n v="6955"/>
    <n v="4543"/>
  </r>
  <r>
    <x v="9"/>
    <x v="2"/>
    <x v="1"/>
    <n v="10865"/>
    <n v="6216"/>
    <n v="9984"/>
  </r>
  <r>
    <x v="9"/>
    <x v="2"/>
    <x v="2"/>
    <n v="15842"/>
    <n v="9207"/>
    <n v="9508"/>
  </r>
  <r>
    <x v="9"/>
    <x v="2"/>
    <x v="3"/>
    <n v="16817"/>
    <n v="3630"/>
    <n v="12915"/>
  </r>
  <r>
    <x v="9"/>
    <x v="2"/>
    <x v="4"/>
    <n v="9065"/>
    <n v="8421"/>
    <n v="3737"/>
  </r>
  <r>
    <x v="9"/>
    <x v="2"/>
    <x v="5"/>
    <n v="7126"/>
    <n v="2001"/>
    <n v="14319"/>
  </r>
  <r>
    <x v="9"/>
    <x v="2"/>
    <x v="6"/>
    <n v="15284"/>
    <n v="2539"/>
    <n v="12003"/>
  </r>
  <r>
    <x v="9"/>
    <x v="3"/>
    <x v="0"/>
    <n v="10926"/>
    <n v="5137"/>
    <n v="3386"/>
  </r>
  <r>
    <x v="9"/>
    <x v="3"/>
    <x v="7"/>
    <n v="3245"/>
    <n v="3625"/>
    <n v="10631"/>
  </r>
  <r>
    <x v="9"/>
    <x v="3"/>
    <x v="1"/>
    <n v="17824"/>
    <n v="5409"/>
    <n v="4118"/>
  </r>
  <r>
    <x v="9"/>
    <x v="3"/>
    <x v="2"/>
    <n v="5763"/>
    <n v="16379"/>
    <n v="5534"/>
  </r>
  <r>
    <x v="9"/>
    <x v="3"/>
    <x v="3"/>
    <n v="3572"/>
    <n v="11937"/>
    <n v="12082"/>
  </r>
  <r>
    <x v="9"/>
    <x v="3"/>
    <x v="4"/>
    <n v="14299"/>
    <n v="4458"/>
    <n v="8581"/>
  </r>
  <r>
    <x v="9"/>
    <x v="3"/>
    <x v="5"/>
    <n v="14864"/>
    <n v="4494"/>
    <n v="17088"/>
  </r>
  <r>
    <x v="9"/>
    <x v="3"/>
    <x v="6"/>
    <n v="7562"/>
    <n v="13980"/>
    <n v="6178"/>
  </r>
  <r>
    <x v="10"/>
    <x v="2"/>
    <x v="0"/>
    <n v="19363"/>
    <n v="17963"/>
    <n v="10112"/>
  </r>
  <r>
    <x v="10"/>
    <x v="0"/>
    <x v="7"/>
    <n v="10850"/>
    <n v="14147"/>
    <n v="11142"/>
  </r>
  <r>
    <x v="10"/>
    <x v="0"/>
    <x v="1"/>
    <n v="18636"/>
    <n v="16813"/>
    <n v="4988"/>
  </r>
  <r>
    <x v="10"/>
    <x v="0"/>
    <x v="2"/>
    <n v="3184"/>
    <n v="17672"/>
    <n v="7594"/>
  </r>
  <r>
    <x v="10"/>
    <x v="0"/>
    <x v="3"/>
    <n v="1067"/>
    <n v="10402"/>
    <n v="1283"/>
  </r>
  <r>
    <x v="10"/>
    <x v="0"/>
    <x v="4"/>
    <n v="11857"/>
    <n v="2900"/>
    <n v="5415"/>
  </r>
  <r>
    <x v="10"/>
    <x v="0"/>
    <x v="5"/>
    <n v="8870"/>
    <n v="13405"/>
    <n v="4073"/>
  </r>
  <r>
    <x v="10"/>
    <x v="0"/>
    <x v="6"/>
    <n v="5521"/>
    <n v="9027"/>
    <n v="5334"/>
  </r>
  <r>
    <x v="10"/>
    <x v="1"/>
    <x v="0"/>
    <n v="1666"/>
    <n v="8987"/>
    <n v="15138"/>
  </r>
  <r>
    <x v="10"/>
    <x v="1"/>
    <x v="7"/>
    <n v="16280"/>
    <n v="8483"/>
    <n v="8198"/>
  </r>
  <r>
    <x v="10"/>
    <x v="1"/>
    <x v="1"/>
    <n v="18228"/>
    <n v="2898"/>
    <n v="13425"/>
  </r>
  <r>
    <x v="10"/>
    <x v="1"/>
    <x v="2"/>
    <n v="19371"/>
    <n v="12740"/>
    <n v="2419"/>
  </r>
  <r>
    <x v="10"/>
    <x v="1"/>
    <x v="3"/>
    <n v="6302"/>
    <n v="8486"/>
    <n v="15068"/>
  </r>
  <r>
    <x v="10"/>
    <x v="1"/>
    <x v="4"/>
    <n v="18251"/>
    <n v="13287"/>
    <n v="10311"/>
  </r>
  <r>
    <x v="10"/>
    <x v="1"/>
    <x v="5"/>
    <n v="8638"/>
    <n v="15785"/>
    <n v="19732"/>
  </r>
  <r>
    <x v="10"/>
    <x v="1"/>
    <x v="6"/>
    <n v="12821"/>
    <n v="6020"/>
    <n v="17150"/>
  </r>
  <r>
    <x v="10"/>
    <x v="0"/>
    <x v="0"/>
    <n v="1753"/>
    <n v="16066"/>
    <n v="5611"/>
  </r>
  <r>
    <x v="10"/>
    <x v="2"/>
    <x v="7"/>
    <n v="7339"/>
    <n v="13170"/>
    <n v="8876"/>
  </r>
  <r>
    <x v="10"/>
    <x v="2"/>
    <x v="1"/>
    <n v="6002"/>
    <n v="12274"/>
    <n v="13718"/>
  </r>
  <r>
    <x v="10"/>
    <x v="2"/>
    <x v="2"/>
    <n v="18032"/>
    <n v="15906"/>
    <n v="14620"/>
  </r>
  <r>
    <x v="10"/>
    <x v="2"/>
    <x v="3"/>
    <n v="6633"/>
    <n v="4965"/>
    <n v="19880"/>
  </r>
  <r>
    <x v="10"/>
    <x v="2"/>
    <x v="4"/>
    <n v="1164"/>
    <n v="18069"/>
    <n v="4129"/>
  </r>
  <r>
    <x v="10"/>
    <x v="2"/>
    <x v="5"/>
    <n v="8663"/>
    <n v="14698"/>
    <n v="12964"/>
  </r>
  <r>
    <x v="10"/>
    <x v="2"/>
    <x v="6"/>
    <n v="17031"/>
    <n v="16980"/>
    <n v="4743"/>
  </r>
  <r>
    <x v="10"/>
    <x v="3"/>
    <x v="0"/>
    <n v="10346"/>
    <n v="7222"/>
    <n v="6687"/>
  </r>
  <r>
    <x v="10"/>
    <x v="3"/>
    <x v="7"/>
    <n v="2018"/>
    <n v="2570"/>
    <n v="7201"/>
  </r>
  <r>
    <x v="10"/>
    <x v="3"/>
    <x v="1"/>
    <n v="16912"/>
    <n v="10405"/>
    <n v="16630"/>
  </r>
  <r>
    <x v="10"/>
    <x v="3"/>
    <x v="2"/>
    <n v="9830"/>
    <n v="7080"/>
    <n v="3667"/>
  </r>
  <r>
    <x v="10"/>
    <x v="3"/>
    <x v="3"/>
    <n v="10211"/>
    <n v="17474"/>
    <n v="18305"/>
  </r>
  <r>
    <x v="10"/>
    <x v="3"/>
    <x v="4"/>
    <n v="5355"/>
    <n v="15814"/>
    <n v="16184"/>
  </r>
  <r>
    <x v="10"/>
    <x v="3"/>
    <x v="5"/>
    <n v="1425"/>
    <n v="2343"/>
    <n v="15510"/>
  </r>
  <r>
    <x v="10"/>
    <x v="3"/>
    <x v="6"/>
    <n v="3451"/>
    <n v="4815"/>
    <n v="17224"/>
  </r>
  <r>
    <x v="11"/>
    <x v="0"/>
    <x v="0"/>
    <n v="13695"/>
    <n v="6839"/>
    <n v="7136"/>
  </r>
  <r>
    <x v="11"/>
    <x v="0"/>
    <x v="7"/>
    <n v="5419"/>
    <n v="15825"/>
    <n v="3036"/>
  </r>
  <r>
    <x v="11"/>
    <x v="0"/>
    <x v="1"/>
    <n v="18622"/>
    <n v="10697"/>
    <n v="6732"/>
  </r>
  <r>
    <x v="11"/>
    <x v="0"/>
    <x v="2"/>
    <n v="3321"/>
    <n v="2913"/>
    <n v="6087"/>
  </r>
  <r>
    <x v="11"/>
    <x v="0"/>
    <x v="3"/>
    <n v="9371"/>
    <n v="4320"/>
    <n v="1927"/>
  </r>
  <r>
    <x v="11"/>
    <x v="0"/>
    <x v="4"/>
    <n v="5475"/>
    <n v="18754"/>
    <n v="17212"/>
  </r>
  <r>
    <x v="11"/>
    <x v="0"/>
    <x v="5"/>
    <n v="12689"/>
    <n v="18246"/>
    <n v="14232"/>
  </r>
  <r>
    <x v="11"/>
    <x v="0"/>
    <x v="6"/>
    <n v="5351"/>
    <n v="2453"/>
    <n v="19037"/>
  </r>
  <r>
    <x v="11"/>
    <x v="1"/>
    <x v="0"/>
    <n v="13582"/>
    <n v="6165"/>
    <n v="3005"/>
  </r>
  <r>
    <x v="11"/>
    <x v="1"/>
    <x v="7"/>
    <n v="19883"/>
    <n v="15076"/>
    <n v="10641"/>
  </r>
  <r>
    <x v="11"/>
    <x v="1"/>
    <x v="1"/>
    <n v="2797"/>
    <n v="16846"/>
    <n v="14126"/>
  </r>
  <r>
    <x v="11"/>
    <x v="1"/>
    <x v="2"/>
    <n v="6635"/>
    <n v="17722"/>
    <n v="12018"/>
  </r>
  <r>
    <x v="11"/>
    <x v="1"/>
    <x v="3"/>
    <n v="10118"/>
    <n v="9235"/>
    <n v="1935"/>
  </r>
  <r>
    <x v="11"/>
    <x v="1"/>
    <x v="4"/>
    <n v="8477"/>
    <n v="11479"/>
    <n v="9786"/>
  </r>
  <r>
    <x v="11"/>
    <x v="1"/>
    <x v="5"/>
    <n v="13614"/>
    <n v="3361"/>
    <n v="15627"/>
  </r>
  <r>
    <x v="11"/>
    <x v="1"/>
    <x v="6"/>
    <n v="13410"/>
    <n v="8515"/>
    <n v="6885"/>
  </r>
  <r>
    <x v="11"/>
    <x v="2"/>
    <x v="0"/>
    <n v="11731"/>
    <n v="8445"/>
    <n v="7069"/>
  </r>
  <r>
    <x v="11"/>
    <x v="2"/>
    <x v="7"/>
    <n v="10033"/>
    <n v="15239"/>
    <n v="9761"/>
  </r>
  <r>
    <x v="11"/>
    <x v="2"/>
    <x v="1"/>
    <n v="13649"/>
    <n v="13298"/>
    <n v="15479"/>
  </r>
  <r>
    <x v="11"/>
    <x v="2"/>
    <x v="2"/>
    <n v="6679"/>
    <n v="12231"/>
    <n v="9256"/>
  </r>
  <r>
    <x v="11"/>
    <x v="2"/>
    <x v="3"/>
    <n v="19761"/>
    <n v="18802"/>
    <n v="12291"/>
  </r>
  <r>
    <x v="11"/>
    <x v="2"/>
    <x v="4"/>
    <n v="19368"/>
    <n v="17163"/>
    <n v="4449"/>
  </r>
  <r>
    <x v="11"/>
    <x v="2"/>
    <x v="5"/>
    <n v="16718"/>
    <n v="17525"/>
    <n v="17094"/>
  </r>
  <r>
    <x v="11"/>
    <x v="2"/>
    <x v="6"/>
    <n v="9764"/>
    <n v="13356"/>
    <n v="15416"/>
  </r>
  <r>
    <x v="11"/>
    <x v="3"/>
    <x v="0"/>
    <n v="15149"/>
    <n v="5599"/>
    <n v="15953"/>
  </r>
  <r>
    <x v="11"/>
    <x v="3"/>
    <x v="7"/>
    <n v="3538"/>
    <n v="16070"/>
    <n v="1874"/>
  </r>
  <r>
    <x v="11"/>
    <x v="3"/>
    <x v="1"/>
    <n v="13218"/>
    <n v="15148"/>
    <n v="10507"/>
  </r>
  <r>
    <x v="11"/>
    <x v="3"/>
    <x v="2"/>
    <n v="16655"/>
    <n v="4236"/>
    <n v="12380"/>
  </r>
  <r>
    <x v="11"/>
    <x v="3"/>
    <x v="3"/>
    <n v="17133"/>
    <n v="5569"/>
    <n v="16488"/>
  </r>
  <r>
    <x v="11"/>
    <x v="3"/>
    <x v="4"/>
    <n v="4662"/>
    <n v="15884"/>
    <n v="13078"/>
  </r>
  <r>
    <x v="11"/>
    <x v="3"/>
    <x v="5"/>
    <n v="10497"/>
    <n v="9539"/>
    <n v="5119"/>
  </r>
  <r>
    <x v="11"/>
    <x v="3"/>
    <x v="6"/>
    <n v="9217"/>
    <n v="1650"/>
    <n v="172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9E61AB-14EC-4DBC-A506-2D674094D7C5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5">
  <location ref="A3:D16" firstHeaderRow="0" firstDataRow="1" firstDataCol="1"/>
  <pivotFields count="7">
    <pivotField axis="axisRow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9">
        <item x="0"/>
        <item x="1"/>
        <item x="5"/>
        <item x="2"/>
        <item x="7"/>
        <item x="3"/>
        <item x="4"/>
        <item x="6"/>
        <item t="default"/>
      </items>
    </pivotField>
    <pivotField dataField="1" numFmtId="1" showAll="0"/>
    <pivotField dataField="1" numFmtId="1" showAll="0"/>
    <pivotField dataField="1" numFmtI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6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AC" fld="3" baseField="0" baseItem="0"/>
    <dataField name="Sum of PY" fld="4" baseField="0" baseItem="0"/>
    <dataField name="Sum of PL" fld="5" baseField="0" baseItem="0"/>
  </dataField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3D3ACE-29F8-4547-AF35-451726152A3F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1">
  <location ref="A30:D35" firstHeaderRow="0" firstDataRow="1" firstDataCol="1"/>
  <pivotFields count="7"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5">
        <item x="3"/>
        <item x="2"/>
        <item x="0"/>
        <item x="1"/>
        <item t="default"/>
      </items>
    </pivotField>
    <pivotField showAll="0">
      <items count="9">
        <item x="0"/>
        <item x="1"/>
        <item x="5"/>
        <item x="2"/>
        <item x="7"/>
        <item x="3"/>
        <item x="4"/>
        <item x="6"/>
        <item t="default"/>
      </items>
    </pivotField>
    <pivotField dataField="1" numFmtId="1" showAll="0"/>
    <pivotField dataField="1" numFmtId="1" showAll="0"/>
    <pivotField dataField="1" numFmtId="1"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AC" fld="3" baseField="0" baseItem="0"/>
    <dataField name="Sum of PY" fld="4" baseField="0" baseItem="0"/>
    <dataField name="Sum of PL" fld="5" baseField="0" baseItem="0"/>
  </dataFields>
  <chartFormats count="2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7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7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7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7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7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7" format="8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7" format="9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7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7" format="11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7" format="12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7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7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49CAD5-5294-4CB1-97CA-D5B87DDDF9C7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2">
  <location ref="A19:D28" firstHeaderRow="0" firstDataRow="1" firstDataCol="1"/>
  <pivotFields count="7"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">
        <item x="0"/>
        <item x="1"/>
        <item x="5"/>
        <item x="2"/>
        <item x="7"/>
        <item x="3"/>
        <item x="4"/>
        <item x="6"/>
        <item t="default"/>
      </items>
    </pivotField>
    <pivotField dataField="1" numFmtId="1" showAll="0"/>
    <pivotField dataField="1" numFmtId="1" showAll="0"/>
    <pivotField dataField="1" numFmtId="1"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AC" fld="3" baseField="0" baseItem="0"/>
    <dataField name="Sum of PY" fld="4" baseField="0" baseItem="0"/>
    <dataField name="Sum of PL" fld="5" baseField="0" baseItem="0"/>
  </dataFields>
  <chartFormats count="3"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A5F25-BCD9-48BD-BE31-D013096A21C8}">
  <sheetPr filterMode="1"/>
  <dimension ref="A1:H721"/>
  <sheetViews>
    <sheetView workbookViewId="0">
      <selection activeCell="D8" sqref="A1:H721"/>
    </sheetView>
  </sheetViews>
  <sheetFormatPr defaultRowHeight="15" x14ac:dyDescent="0.25"/>
  <cols>
    <col min="1" max="1" width="10.140625" style="3" bestFit="1" customWidth="1"/>
    <col min="3" max="3" width="16.85546875" bestFit="1" customWidth="1"/>
    <col min="4" max="4" width="16.28515625" bestFit="1" customWidth="1"/>
  </cols>
  <sheetData>
    <row r="1" spans="1:8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24</v>
      </c>
      <c r="B2" s="7" t="s">
        <v>19</v>
      </c>
      <c r="C2" s="1" t="s">
        <v>20</v>
      </c>
      <c r="D2" t="s">
        <v>25</v>
      </c>
      <c r="E2" s="1"/>
      <c r="F2" s="1"/>
      <c r="G2" s="1"/>
      <c r="H2" s="1"/>
    </row>
    <row r="3" spans="1:8" hidden="1" x14ac:dyDescent="0.25">
      <c r="A3" s="8" t="s">
        <v>24</v>
      </c>
      <c r="B3" s="7" t="s">
        <v>19</v>
      </c>
      <c r="C3" s="7" t="s">
        <v>20</v>
      </c>
      <c r="D3" t="s">
        <v>26</v>
      </c>
      <c r="E3" s="1"/>
      <c r="F3" s="1"/>
      <c r="G3" s="1"/>
      <c r="H3" s="1"/>
    </row>
    <row r="4" spans="1:8" x14ac:dyDescent="0.25">
      <c r="A4" s="8" t="s">
        <v>24</v>
      </c>
      <c r="B4" s="7" t="s">
        <v>19</v>
      </c>
      <c r="C4" s="7" t="s">
        <v>20</v>
      </c>
      <c r="D4" t="s">
        <v>27</v>
      </c>
      <c r="E4" s="1"/>
      <c r="F4" s="1"/>
      <c r="G4" s="1"/>
      <c r="H4" s="1"/>
    </row>
    <row r="5" spans="1:8" x14ac:dyDescent="0.25">
      <c r="A5" s="8" t="s">
        <v>24</v>
      </c>
      <c r="B5" s="7" t="s">
        <v>19</v>
      </c>
      <c r="C5" s="7" t="s">
        <v>20</v>
      </c>
      <c r="D5" t="s">
        <v>28</v>
      </c>
      <c r="E5" s="1"/>
      <c r="F5" s="1"/>
      <c r="G5" s="1"/>
      <c r="H5" s="1"/>
    </row>
    <row r="6" spans="1:8" hidden="1" x14ac:dyDescent="0.25">
      <c r="A6" s="8" t="s">
        <v>24</v>
      </c>
      <c r="B6" s="7" t="s">
        <v>19</v>
      </c>
      <c r="C6" s="7" t="s">
        <v>20</v>
      </c>
      <c r="D6" t="s">
        <v>29</v>
      </c>
      <c r="E6" s="1"/>
      <c r="F6" s="1"/>
      <c r="G6" s="1"/>
      <c r="H6" s="1"/>
    </row>
    <row r="7" spans="1:8" hidden="1" x14ac:dyDescent="0.25">
      <c r="A7" s="8" t="s">
        <v>24</v>
      </c>
      <c r="B7" s="7" t="s">
        <v>19</v>
      </c>
      <c r="C7" s="7" t="s">
        <v>20</v>
      </c>
      <c r="D7" t="s">
        <v>30</v>
      </c>
      <c r="E7" s="1"/>
      <c r="F7" s="1"/>
      <c r="G7" s="1"/>
      <c r="H7" s="1"/>
    </row>
    <row r="8" spans="1:8" x14ac:dyDescent="0.25">
      <c r="A8" s="8" t="s">
        <v>24</v>
      </c>
      <c r="B8" s="7" t="s">
        <v>19</v>
      </c>
      <c r="C8" s="7" t="s">
        <v>20</v>
      </c>
      <c r="D8" t="s">
        <v>31</v>
      </c>
      <c r="E8" s="1"/>
      <c r="F8" s="1"/>
      <c r="G8" s="1"/>
      <c r="H8" s="1"/>
    </row>
    <row r="9" spans="1:8" hidden="1" x14ac:dyDescent="0.25">
      <c r="A9" s="8" t="s">
        <v>24</v>
      </c>
      <c r="B9" s="7" t="s">
        <v>19</v>
      </c>
      <c r="C9" s="7" t="s">
        <v>20</v>
      </c>
      <c r="D9" t="s">
        <v>32</v>
      </c>
      <c r="E9" s="1"/>
      <c r="F9" s="1"/>
      <c r="G9" s="1"/>
      <c r="H9" s="1"/>
    </row>
    <row r="10" spans="1:8" hidden="1" x14ac:dyDescent="0.25">
      <c r="A10" s="8" t="s">
        <v>24</v>
      </c>
      <c r="B10" s="7" t="s">
        <v>19</v>
      </c>
      <c r="C10" s="7" t="s">
        <v>20</v>
      </c>
      <c r="D10" t="s">
        <v>33</v>
      </c>
      <c r="E10" s="1"/>
      <c r="F10" s="1"/>
      <c r="G10" s="1"/>
      <c r="H10" s="1"/>
    </row>
    <row r="11" spans="1:8" x14ac:dyDescent="0.25">
      <c r="A11" s="8" t="s">
        <v>24</v>
      </c>
      <c r="B11" s="7" t="s">
        <v>19</v>
      </c>
      <c r="C11" s="7" t="s">
        <v>20</v>
      </c>
      <c r="D11" t="s">
        <v>34</v>
      </c>
      <c r="E11" s="1"/>
      <c r="F11" s="1"/>
      <c r="G11" s="1"/>
      <c r="H11" s="1"/>
    </row>
    <row r="12" spans="1:8" x14ac:dyDescent="0.25">
      <c r="A12" s="8" t="s">
        <v>24</v>
      </c>
      <c r="B12" s="7" t="s">
        <v>19</v>
      </c>
      <c r="C12" s="7" t="s">
        <v>20</v>
      </c>
      <c r="D12" t="s">
        <v>35</v>
      </c>
      <c r="E12" s="1"/>
      <c r="F12" s="1"/>
      <c r="G12" s="1"/>
      <c r="H12" s="1"/>
    </row>
    <row r="13" spans="1:8" hidden="1" x14ac:dyDescent="0.25">
      <c r="A13" s="8" t="s">
        <v>24</v>
      </c>
      <c r="B13" s="7" t="s">
        <v>19</v>
      </c>
      <c r="C13" s="7" t="s">
        <v>20</v>
      </c>
      <c r="D13" t="s">
        <v>36</v>
      </c>
      <c r="E13" s="1"/>
      <c r="F13" s="1"/>
      <c r="G13" s="1"/>
      <c r="H13" s="1"/>
    </row>
    <row r="14" spans="1:8" x14ac:dyDescent="0.25">
      <c r="A14" s="8" t="s">
        <v>24</v>
      </c>
      <c r="B14" s="7" t="s">
        <v>19</v>
      </c>
      <c r="C14" s="7" t="s">
        <v>20</v>
      </c>
      <c r="D14" t="s">
        <v>37</v>
      </c>
      <c r="E14" s="1"/>
      <c r="F14" s="1"/>
      <c r="G14" s="1"/>
      <c r="H14" s="1"/>
    </row>
    <row r="15" spans="1:8" x14ac:dyDescent="0.25">
      <c r="A15" s="8" t="s">
        <v>24</v>
      </c>
      <c r="B15" s="7" t="s">
        <v>19</v>
      </c>
      <c r="C15" s="7" t="s">
        <v>20</v>
      </c>
      <c r="D15" t="s">
        <v>38</v>
      </c>
      <c r="E15" s="1"/>
      <c r="F15" s="1"/>
      <c r="G15" s="1"/>
      <c r="H15" s="1"/>
    </row>
    <row r="16" spans="1:8" x14ac:dyDescent="0.25">
      <c r="A16" s="8" t="s">
        <v>24</v>
      </c>
      <c r="B16" s="7" t="s">
        <v>19</v>
      </c>
      <c r="C16" s="7" t="s">
        <v>20</v>
      </c>
      <c r="D16" t="s">
        <v>39</v>
      </c>
      <c r="E16" s="1"/>
      <c r="F16" s="1"/>
      <c r="G16" s="1"/>
      <c r="H16" s="1"/>
    </row>
    <row r="17" spans="1:8" x14ac:dyDescent="0.25">
      <c r="A17" s="8" t="s">
        <v>24</v>
      </c>
      <c r="B17" s="7" t="s">
        <v>19</v>
      </c>
      <c r="C17" s="1" t="s">
        <v>21</v>
      </c>
      <c r="D17" t="s">
        <v>25</v>
      </c>
      <c r="E17" s="1"/>
      <c r="F17" s="1"/>
      <c r="G17" s="1"/>
      <c r="H17" s="1"/>
    </row>
    <row r="18" spans="1:8" hidden="1" x14ac:dyDescent="0.25">
      <c r="A18" s="8" t="s">
        <v>24</v>
      </c>
      <c r="B18" s="7" t="s">
        <v>19</v>
      </c>
      <c r="C18" s="7" t="s">
        <v>21</v>
      </c>
      <c r="D18" t="s">
        <v>26</v>
      </c>
      <c r="E18" s="1"/>
      <c r="F18" s="1"/>
      <c r="G18" s="1"/>
      <c r="H18" s="1"/>
    </row>
    <row r="19" spans="1:8" x14ac:dyDescent="0.25">
      <c r="A19" s="8" t="s">
        <v>24</v>
      </c>
      <c r="B19" s="7" t="s">
        <v>19</v>
      </c>
      <c r="C19" s="7" t="s">
        <v>21</v>
      </c>
      <c r="D19" t="s">
        <v>27</v>
      </c>
      <c r="E19" s="1"/>
      <c r="F19" s="1"/>
      <c r="G19" s="1"/>
      <c r="H19" s="1"/>
    </row>
    <row r="20" spans="1:8" x14ac:dyDescent="0.25">
      <c r="A20" s="8" t="s">
        <v>24</v>
      </c>
      <c r="B20" s="7" t="s">
        <v>19</v>
      </c>
      <c r="C20" s="7" t="s">
        <v>21</v>
      </c>
      <c r="D20" t="s">
        <v>28</v>
      </c>
      <c r="E20" s="1"/>
      <c r="F20" s="1"/>
      <c r="G20" s="1"/>
      <c r="H20" s="1"/>
    </row>
    <row r="21" spans="1:8" hidden="1" x14ac:dyDescent="0.25">
      <c r="A21" s="8" t="s">
        <v>24</v>
      </c>
      <c r="B21" s="7" t="s">
        <v>19</v>
      </c>
      <c r="C21" s="7" t="s">
        <v>21</v>
      </c>
      <c r="D21" t="s">
        <v>29</v>
      </c>
      <c r="E21" s="1"/>
      <c r="F21" s="1"/>
      <c r="G21" s="1"/>
      <c r="H21" s="1"/>
    </row>
    <row r="22" spans="1:8" hidden="1" x14ac:dyDescent="0.25">
      <c r="A22" s="8" t="s">
        <v>24</v>
      </c>
      <c r="B22" s="7" t="s">
        <v>19</v>
      </c>
      <c r="C22" s="7" t="s">
        <v>21</v>
      </c>
      <c r="D22" t="s">
        <v>30</v>
      </c>
      <c r="E22" s="1"/>
      <c r="F22" s="1"/>
      <c r="G22" s="1"/>
      <c r="H22" s="1"/>
    </row>
    <row r="23" spans="1:8" x14ac:dyDescent="0.25">
      <c r="A23" s="8" t="s">
        <v>24</v>
      </c>
      <c r="B23" s="7" t="s">
        <v>19</v>
      </c>
      <c r="C23" s="7" t="s">
        <v>21</v>
      </c>
      <c r="D23" t="s">
        <v>31</v>
      </c>
      <c r="E23" s="1"/>
      <c r="F23" s="1"/>
      <c r="G23" s="1"/>
      <c r="H23" s="1"/>
    </row>
    <row r="24" spans="1:8" hidden="1" x14ac:dyDescent="0.25">
      <c r="A24" s="8" t="s">
        <v>24</v>
      </c>
      <c r="B24" s="7" t="s">
        <v>19</v>
      </c>
      <c r="C24" s="7" t="s">
        <v>21</v>
      </c>
      <c r="D24" t="s">
        <v>32</v>
      </c>
      <c r="E24" s="1"/>
      <c r="F24" s="1"/>
      <c r="G24" s="1"/>
      <c r="H24" s="1"/>
    </row>
    <row r="25" spans="1:8" hidden="1" x14ac:dyDescent="0.25">
      <c r="A25" s="8" t="s">
        <v>24</v>
      </c>
      <c r="B25" s="7" t="s">
        <v>19</v>
      </c>
      <c r="C25" s="7" t="s">
        <v>21</v>
      </c>
      <c r="D25" t="s">
        <v>33</v>
      </c>
      <c r="E25" s="1"/>
      <c r="F25" s="1"/>
      <c r="G25" s="1"/>
      <c r="H25" s="1"/>
    </row>
    <row r="26" spans="1:8" x14ac:dyDescent="0.25">
      <c r="A26" s="8" t="s">
        <v>24</v>
      </c>
      <c r="B26" s="7" t="s">
        <v>19</v>
      </c>
      <c r="C26" s="7" t="s">
        <v>21</v>
      </c>
      <c r="D26" t="s">
        <v>34</v>
      </c>
      <c r="E26" s="1"/>
      <c r="F26" s="1"/>
      <c r="G26" s="1"/>
      <c r="H26" s="1"/>
    </row>
    <row r="27" spans="1:8" x14ac:dyDescent="0.25">
      <c r="A27" s="8" t="s">
        <v>24</v>
      </c>
      <c r="B27" s="7" t="s">
        <v>19</v>
      </c>
      <c r="C27" s="7" t="s">
        <v>21</v>
      </c>
      <c r="D27" t="s">
        <v>35</v>
      </c>
      <c r="E27" s="1"/>
      <c r="F27" s="1"/>
      <c r="G27" s="1"/>
      <c r="H27" s="1"/>
    </row>
    <row r="28" spans="1:8" hidden="1" x14ac:dyDescent="0.25">
      <c r="A28" s="8" t="s">
        <v>24</v>
      </c>
      <c r="B28" s="7" t="s">
        <v>19</v>
      </c>
      <c r="C28" s="7" t="s">
        <v>21</v>
      </c>
      <c r="D28" t="s">
        <v>36</v>
      </c>
      <c r="E28" s="1"/>
      <c r="F28" s="1"/>
      <c r="G28" s="1"/>
      <c r="H28" s="1"/>
    </row>
    <row r="29" spans="1:8" x14ac:dyDescent="0.25">
      <c r="A29" s="8" t="s">
        <v>24</v>
      </c>
      <c r="B29" s="7" t="s">
        <v>19</v>
      </c>
      <c r="C29" s="7" t="s">
        <v>21</v>
      </c>
      <c r="D29" t="s">
        <v>37</v>
      </c>
      <c r="E29" s="1"/>
      <c r="F29" s="1"/>
      <c r="G29" s="1"/>
      <c r="H29" s="1"/>
    </row>
    <row r="30" spans="1:8" x14ac:dyDescent="0.25">
      <c r="A30" s="8" t="s">
        <v>24</v>
      </c>
      <c r="B30" s="7" t="s">
        <v>19</v>
      </c>
      <c r="C30" s="7" t="s">
        <v>21</v>
      </c>
      <c r="D30" t="s">
        <v>38</v>
      </c>
      <c r="E30" s="1"/>
      <c r="F30" s="1"/>
      <c r="G30" s="1"/>
      <c r="H30" s="1"/>
    </row>
    <row r="31" spans="1:8" x14ac:dyDescent="0.25">
      <c r="A31" s="8" t="s">
        <v>24</v>
      </c>
      <c r="B31" s="7" t="s">
        <v>19</v>
      </c>
      <c r="C31" s="7" t="s">
        <v>21</v>
      </c>
      <c r="D31" t="s">
        <v>39</v>
      </c>
      <c r="E31" s="1"/>
      <c r="F31" s="1"/>
      <c r="G31" s="1"/>
      <c r="H31" s="1"/>
    </row>
    <row r="32" spans="1:8" x14ac:dyDescent="0.25">
      <c r="A32" s="8" t="s">
        <v>24</v>
      </c>
      <c r="B32" s="7" t="s">
        <v>19</v>
      </c>
      <c r="C32" s="1" t="s">
        <v>22</v>
      </c>
      <c r="D32" s="4" t="s">
        <v>25</v>
      </c>
      <c r="E32" s="1"/>
      <c r="F32" s="1"/>
      <c r="G32" s="1"/>
      <c r="H32" s="1"/>
    </row>
    <row r="33" spans="1:8" hidden="1" x14ac:dyDescent="0.25">
      <c r="A33" s="8" t="s">
        <v>24</v>
      </c>
      <c r="B33" s="7" t="s">
        <v>19</v>
      </c>
      <c r="C33" s="7" t="s">
        <v>22</v>
      </c>
      <c r="D33" s="4" t="s">
        <v>26</v>
      </c>
      <c r="E33" s="1"/>
      <c r="F33" s="1"/>
      <c r="G33" s="1"/>
      <c r="H33" s="1"/>
    </row>
    <row r="34" spans="1:8" x14ac:dyDescent="0.25">
      <c r="A34" s="8" t="s">
        <v>24</v>
      </c>
      <c r="B34" s="7" t="s">
        <v>19</v>
      </c>
      <c r="C34" s="7" t="s">
        <v>22</v>
      </c>
      <c r="D34" s="4" t="s">
        <v>27</v>
      </c>
      <c r="E34" s="1"/>
      <c r="F34" s="1"/>
      <c r="G34" s="1"/>
      <c r="H34" s="1"/>
    </row>
    <row r="35" spans="1:8" x14ac:dyDescent="0.25">
      <c r="A35" s="8" t="s">
        <v>24</v>
      </c>
      <c r="B35" s="7" t="s">
        <v>19</v>
      </c>
      <c r="C35" s="7" t="s">
        <v>22</v>
      </c>
      <c r="D35" s="4" t="s">
        <v>28</v>
      </c>
      <c r="E35" s="1"/>
      <c r="F35" s="1"/>
      <c r="G35" s="1"/>
      <c r="H35" s="1"/>
    </row>
    <row r="36" spans="1:8" hidden="1" x14ac:dyDescent="0.25">
      <c r="A36" s="8" t="s">
        <v>24</v>
      </c>
      <c r="B36" s="7" t="s">
        <v>19</v>
      </c>
      <c r="C36" s="7" t="s">
        <v>22</v>
      </c>
      <c r="D36" s="4" t="s">
        <v>29</v>
      </c>
      <c r="E36" s="1"/>
      <c r="F36" s="1"/>
      <c r="G36" s="1"/>
      <c r="H36" s="1"/>
    </row>
    <row r="37" spans="1:8" hidden="1" x14ac:dyDescent="0.25">
      <c r="A37" s="8" t="s">
        <v>24</v>
      </c>
      <c r="B37" s="7" t="s">
        <v>19</v>
      </c>
      <c r="C37" s="7" t="s">
        <v>22</v>
      </c>
      <c r="D37" s="4" t="s">
        <v>30</v>
      </c>
      <c r="E37" s="1"/>
      <c r="F37" s="1"/>
      <c r="G37" s="1"/>
      <c r="H37" s="1"/>
    </row>
    <row r="38" spans="1:8" x14ac:dyDescent="0.25">
      <c r="A38" s="8" t="s">
        <v>24</v>
      </c>
      <c r="B38" s="7" t="s">
        <v>19</v>
      </c>
      <c r="C38" s="7" t="s">
        <v>22</v>
      </c>
      <c r="D38" s="4" t="s">
        <v>31</v>
      </c>
      <c r="E38" s="1"/>
      <c r="F38" s="1"/>
      <c r="G38" s="1"/>
      <c r="H38" s="1"/>
    </row>
    <row r="39" spans="1:8" hidden="1" x14ac:dyDescent="0.25">
      <c r="A39" s="8" t="s">
        <v>24</v>
      </c>
      <c r="B39" s="7" t="s">
        <v>19</v>
      </c>
      <c r="C39" s="7" t="s">
        <v>22</v>
      </c>
      <c r="D39" s="4" t="s">
        <v>32</v>
      </c>
      <c r="E39" s="1"/>
      <c r="F39" s="1"/>
      <c r="G39" s="1"/>
      <c r="H39" s="1"/>
    </row>
    <row r="40" spans="1:8" hidden="1" x14ac:dyDescent="0.25">
      <c r="A40" s="8" t="s">
        <v>24</v>
      </c>
      <c r="B40" s="7" t="s">
        <v>19</v>
      </c>
      <c r="C40" s="7" t="s">
        <v>22</v>
      </c>
      <c r="D40" s="4" t="s">
        <v>33</v>
      </c>
      <c r="E40" s="1"/>
      <c r="F40" s="1"/>
      <c r="G40" s="1"/>
      <c r="H40" s="1"/>
    </row>
    <row r="41" spans="1:8" x14ac:dyDescent="0.25">
      <c r="A41" s="8" t="s">
        <v>24</v>
      </c>
      <c r="B41" s="7" t="s">
        <v>19</v>
      </c>
      <c r="C41" s="7" t="s">
        <v>22</v>
      </c>
      <c r="D41" s="4" t="s">
        <v>34</v>
      </c>
      <c r="E41" s="1"/>
      <c r="F41" s="1"/>
      <c r="G41" s="1"/>
      <c r="H41" s="1"/>
    </row>
    <row r="42" spans="1:8" x14ac:dyDescent="0.25">
      <c r="A42" s="8" t="s">
        <v>24</v>
      </c>
      <c r="B42" s="7" t="s">
        <v>19</v>
      </c>
      <c r="C42" s="7" t="s">
        <v>22</v>
      </c>
      <c r="D42" s="4" t="s">
        <v>35</v>
      </c>
      <c r="E42" s="1"/>
      <c r="F42" s="1"/>
      <c r="G42" s="1"/>
      <c r="H42" s="1"/>
    </row>
    <row r="43" spans="1:8" hidden="1" x14ac:dyDescent="0.25">
      <c r="A43" s="8" t="s">
        <v>24</v>
      </c>
      <c r="B43" s="7" t="s">
        <v>19</v>
      </c>
      <c r="C43" s="7" t="s">
        <v>22</v>
      </c>
      <c r="D43" s="4" t="s">
        <v>36</v>
      </c>
      <c r="E43" s="1"/>
      <c r="F43" s="1"/>
      <c r="G43" s="1"/>
      <c r="H43" s="1"/>
    </row>
    <row r="44" spans="1:8" x14ac:dyDescent="0.25">
      <c r="A44" s="8" t="s">
        <v>24</v>
      </c>
      <c r="B44" s="7" t="s">
        <v>19</v>
      </c>
      <c r="C44" s="7" t="s">
        <v>22</v>
      </c>
      <c r="D44" s="4" t="s">
        <v>37</v>
      </c>
      <c r="E44" s="1"/>
      <c r="F44" s="1"/>
      <c r="G44" s="1"/>
      <c r="H44" s="1"/>
    </row>
    <row r="45" spans="1:8" x14ac:dyDescent="0.25">
      <c r="A45" s="8" t="s">
        <v>24</v>
      </c>
      <c r="B45" s="7" t="s">
        <v>19</v>
      </c>
      <c r="C45" s="7" t="s">
        <v>22</v>
      </c>
      <c r="D45" s="4" t="s">
        <v>38</v>
      </c>
      <c r="E45" s="1"/>
      <c r="F45" s="1"/>
      <c r="G45" s="1"/>
      <c r="H45" s="1"/>
    </row>
    <row r="46" spans="1:8" x14ac:dyDescent="0.25">
      <c r="A46" s="8" t="s">
        <v>24</v>
      </c>
      <c r="B46" s="7" t="s">
        <v>19</v>
      </c>
      <c r="C46" s="7" t="s">
        <v>22</v>
      </c>
      <c r="D46" s="4" t="s">
        <v>39</v>
      </c>
      <c r="E46" s="1"/>
      <c r="F46" s="1"/>
      <c r="G46" s="1"/>
      <c r="H46" s="1"/>
    </row>
    <row r="47" spans="1:8" x14ac:dyDescent="0.25">
      <c r="A47" s="8" t="s">
        <v>24</v>
      </c>
      <c r="B47" s="7" t="s">
        <v>19</v>
      </c>
      <c r="C47" s="1" t="s">
        <v>23</v>
      </c>
      <c r="D47" s="6" t="s">
        <v>25</v>
      </c>
      <c r="E47" s="1"/>
      <c r="F47" s="1"/>
      <c r="G47" s="1"/>
      <c r="H47" s="1"/>
    </row>
    <row r="48" spans="1:8" hidden="1" x14ac:dyDescent="0.25">
      <c r="A48" s="8" t="s">
        <v>24</v>
      </c>
      <c r="B48" s="7" t="s">
        <v>19</v>
      </c>
      <c r="C48" s="7" t="s">
        <v>23</v>
      </c>
      <c r="D48" s="6" t="s">
        <v>26</v>
      </c>
      <c r="E48" s="1"/>
      <c r="F48" s="1"/>
      <c r="G48" s="1"/>
      <c r="H48" s="1"/>
    </row>
    <row r="49" spans="1:8" x14ac:dyDescent="0.25">
      <c r="A49" s="8" t="s">
        <v>24</v>
      </c>
      <c r="B49" s="7" t="s">
        <v>19</v>
      </c>
      <c r="C49" s="7" t="s">
        <v>23</v>
      </c>
      <c r="D49" s="6" t="s">
        <v>27</v>
      </c>
      <c r="E49" s="1"/>
      <c r="F49" s="1"/>
      <c r="G49" s="1"/>
      <c r="H49" s="1"/>
    </row>
    <row r="50" spans="1:8" x14ac:dyDescent="0.25">
      <c r="A50" s="8" t="s">
        <v>24</v>
      </c>
      <c r="B50" s="7" t="s">
        <v>19</v>
      </c>
      <c r="C50" s="7" t="s">
        <v>23</v>
      </c>
      <c r="D50" s="6" t="s">
        <v>28</v>
      </c>
      <c r="E50" s="1"/>
      <c r="F50" s="1"/>
      <c r="G50" s="1"/>
      <c r="H50" s="1"/>
    </row>
    <row r="51" spans="1:8" hidden="1" x14ac:dyDescent="0.25">
      <c r="A51" s="8" t="s">
        <v>24</v>
      </c>
      <c r="B51" s="7" t="s">
        <v>19</v>
      </c>
      <c r="C51" s="7" t="s">
        <v>23</v>
      </c>
      <c r="D51" s="6" t="s">
        <v>29</v>
      </c>
      <c r="E51" s="1"/>
      <c r="F51" s="1"/>
      <c r="G51" s="1"/>
      <c r="H51" s="1"/>
    </row>
    <row r="52" spans="1:8" hidden="1" x14ac:dyDescent="0.25">
      <c r="A52" s="8" t="s">
        <v>24</v>
      </c>
      <c r="B52" s="7" t="s">
        <v>19</v>
      </c>
      <c r="C52" s="7" t="s">
        <v>23</v>
      </c>
      <c r="D52" s="6" t="s">
        <v>30</v>
      </c>
      <c r="E52" s="1"/>
      <c r="F52" s="1"/>
      <c r="G52" s="1"/>
      <c r="H52" s="1"/>
    </row>
    <row r="53" spans="1:8" x14ac:dyDescent="0.25">
      <c r="A53" s="8" t="s">
        <v>24</v>
      </c>
      <c r="B53" s="7" t="s">
        <v>19</v>
      </c>
      <c r="C53" s="7" t="s">
        <v>23</v>
      </c>
      <c r="D53" s="6" t="s">
        <v>31</v>
      </c>
      <c r="E53" s="1"/>
      <c r="F53" s="1"/>
      <c r="G53" s="1"/>
      <c r="H53" s="1"/>
    </row>
    <row r="54" spans="1:8" s="4" customFormat="1" hidden="1" x14ac:dyDescent="0.25">
      <c r="A54" s="8" t="s">
        <v>24</v>
      </c>
      <c r="B54" s="7" t="s">
        <v>19</v>
      </c>
      <c r="C54" s="7" t="s">
        <v>23</v>
      </c>
      <c r="D54" s="6" t="s">
        <v>32</v>
      </c>
      <c r="E54" s="5"/>
      <c r="F54" s="5"/>
      <c r="G54" s="5"/>
      <c r="H54" s="5"/>
    </row>
    <row r="55" spans="1:8" s="4" customFormat="1" hidden="1" x14ac:dyDescent="0.25">
      <c r="A55" s="8" t="s">
        <v>24</v>
      </c>
      <c r="B55" s="7" t="s">
        <v>19</v>
      </c>
      <c r="C55" s="7" t="s">
        <v>23</v>
      </c>
      <c r="D55" s="6" t="s">
        <v>33</v>
      </c>
      <c r="E55" s="5"/>
      <c r="F55" s="5"/>
      <c r="G55" s="5"/>
      <c r="H55" s="5"/>
    </row>
    <row r="56" spans="1:8" s="4" customFormat="1" x14ac:dyDescent="0.25">
      <c r="A56" s="8" t="s">
        <v>24</v>
      </c>
      <c r="B56" s="7" t="s">
        <v>19</v>
      </c>
      <c r="C56" s="7" t="s">
        <v>23</v>
      </c>
      <c r="D56" s="6" t="s">
        <v>34</v>
      </c>
      <c r="E56" s="5"/>
      <c r="F56" s="5"/>
      <c r="G56" s="5"/>
      <c r="H56" s="5"/>
    </row>
    <row r="57" spans="1:8" s="4" customFormat="1" x14ac:dyDescent="0.25">
      <c r="A57" s="8" t="s">
        <v>24</v>
      </c>
      <c r="B57" s="7" t="s">
        <v>19</v>
      </c>
      <c r="C57" s="7" t="s">
        <v>23</v>
      </c>
      <c r="D57" s="6" t="s">
        <v>35</v>
      </c>
      <c r="E57" s="5"/>
      <c r="F57" s="5"/>
      <c r="G57" s="5"/>
      <c r="H57" s="5"/>
    </row>
    <row r="58" spans="1:8" s="4" customFormat="1" hidden="1" x14ac:dyDescent="0.25">
      <c r="A58" s="8" t="s">
        <v>24</v>
      </c>
      <c r="B58" s="7" t="s">
        <v>19</v>
      </c>
      <c r="C58" s="7" t="s">
        <v>23</v>
      </c>
      <c r="D58" s="6" t="s">
        <v>36</v>
      </c>
      <c r="E58" s="5"/>
      <c r="F58" s="5"/>
      <c r="G58" s="5"/>
      <c r="H58" s="5"/>
    </row>
    <row r="59" spans="1:8" s="4" customFormat="1" x14ac:dyDescent="0.25">
      <c r="A59" s="8" t="s">
        <v>24</v>
      </c>
      <c r="B59" s="7" t="s">
        <v>19</v>
      </c>
      <c r="C59" s="7" t="s">
        <v>23</v>
      </c>
      <c r="D59" s="6" t="s">
        <v>37</v>
      </c>
      <c r="E59" s="5"/>
      <c r="F59" s="5"/>
      <c r="G59" s="5"/>
      <c r="H59" s="5"/>
    </row>
    <row r="60" spans="1:8" s="4" customFormat="1" x14ac:dyDescent="0.25">
      <c r="A60" s="8" t="s">
        <v>24</v>
      </c>
      <c r="B60" s="7" t="s">
        <v>19</v>
      </c>
      <c r="C60" s="7" t="s">
        <v>23</v>
      </c>
      <c r="D60" s="6" t="s">
        <v>38</v>
      </c>
      <c r="E60" s="5"/>
      <c r="F60" s="5"/>
      <c r="G60" s="5"/>
      <c r="H60" s="5"/>
    </row>
    <row r="61" spans="1:8" s="4" customFormat="1" x14ac:dyDescent="0.25">
      <c r="A61" s="8" t="s">
        <v>24</v>
      </c>
      <c r="B61" s="7" t="s">
        <v>19</v>
      </c>
      <c r="C61" s="7" t="s">
        <v>23</v>
      </c>
      <c r="D61" s="6" t="s">
        <v>39</v>
      </c>
      <c r="E61" s="5"/>
      <c r="F61" s="5"/>
      <c r="G61" s="5"/>
      <c r="H61" s="5"/>
    </row>
    <row r="62" spans="1:8" x14ac:dyDescent="0.25">
      <c r="A62" s="2" t="s">
        <v>8</v>
      </c>
      <c r="B62" s="7" t="s">
        <v>19</v>
      </c>
      <c r="C62" s="7" t="s">
        <v>20</v>
      </c>
      <c r="D62" s="6" t="s">
        <v>25</v>
      </c>
      <c r="E62" s="1"/>
      <c r="F62" s="1"/>
      <c r="G62" s="1"/>
      <c r="H62" s="1"/>
    </row>
    <row r="63" spans="1:8" hidden="1" x14ac:dyDescent="0.25">
      <c r="A63" s="8" t="s">
        <v>8</v>
      </c>
      <c r="B63" s="7" t="s">
        <v>19</v>
      </c>
      <c r="C63" s="7" t="s">
        <v>20</v>
      </c>
      <c r="D63" s="6" t="s">
        <v>26</v>
      </c>
      <c r="E63" s="1"/>
      <c r="F63" s="1"/>
      <c r="G63" s="1"/>
      <c r="H63" s="1"/>
    </row>
    <row r="64" spans="1:8" x14ac:dyDescent="0.25">
      <c r="A64" s="8" t="s">
        <v>8</v>
      </c>
      <c r="B64" s="7" t="s">
        <v>19</v>
      </c>
      <c r="C64" s="7" t="s">
        <v>20</v>
      </c>
      <c r="D64" s="6" t="s">
        <v>27</v>
      </c>
      <c r="E64" s="1"/>
      <c r="F64" s="1"/>
      <c r="G64" s="1"/>
      <c r="H64" s="1"/>
    </row>
    <row r="65" spans="1:8" x14ac:dyDescent="0.25">
      <c r="A65" s="8" t="s">
        <v>8</v>
      </c>
      <c r="B65" s="7" t="s">
        <v>19</v>
      </c>
      <c r="C65" s="7" t="s">
        <v>20</v>
      </c>
      <c r="D65" s="6" t="s">
        <v>28</v>
      </c>
      <c r="E65" s="1"/>
      <c r="F65" s="1"/>
      <c r="G65" s="1"/>
      <c r="H65" s="1"/>
    </row>
    <row r="66" spans="1:8" hidden="1" x14ac:dyDescent="0.25">
      <c r="A66" s="8" t="s">
        <v>8</v>
      </c>
      <c r="B66" s="7" t="s">
        <v>19</v>
      </c>
      <c r="C66" s="7" t="s">
        <v>20</v>
      </c>
      <c r="D66" s="6" t="s">
        <v>29</v>
      </c>
      <c r="E66" s="1"/>
      <c r="F66" s="1"/>
      <c r="G66" s="1"/>
      <c r="H66" s="1"/>
    </row>
    <row r="67" spans="1:8" hidden="1" x14ac:dyDescent="0.25">
      <c r="A67" s="8" t="s">
        <v>8</v>
      </c>
      <c r="B67" s="7" t="s">
        <v>19</v>
      </c>
      <c r="C67" s="7" t="s">
        <v>20</v>
      </c>
      <c r="D67" s="6" t="s">
        <v>30</v>
      </c>
    </row>
    <row r="68" spans="1:8" x14ac:dyDescent="0.25">
      <c r="A68" s="8" t="s">
        <v>8</v>
      </c>
      <c r="B68" s="7" t="s">
        <v>19</v>
      </c>
      <c r="C68" s="7" t="s">
        <v>20</v>
      </c>
      <c r="D68" s="6" t="s">
        <v>31</v>
      </c>
    </row>
    <row r="69" spans="1:8" hidden="1" x14ac:dyDescent="0.25">
      <c r="A69" s="8" t="s">
        <v>8</v>
      </c>
      <c r="B69" s="7" t="s">
        <v>19</v>
      </c>
      <c r="C69" s="7" t="s">
        <v>20</v>
      </c>
      <c r="D69" s="6" t="s">
        <v>32</v>
      </c>
    </row>
    <row r="70" spans="1:8" hidden="1" x14ac:dyDescent="0.25">
      <c r="A70" s="8" t="s">
        <v>8</v>
      </c>
      <c r="B70" s="7" t="s">
        <v>19</v>
      </c>
      <c r="C70" s="7" t="s">
        <v>20</v>
      </c>
      <c r="D70" s="6" t="s">
        <v>33</v>
      </c>
    </row>
    <row r="71" spans="1:8" x14ac:dyDescent="0.25">
      <c r="A71" s="8" t="s">
        <v>8</v>
      </c>
      <c r="B71" s="7" t="s">
        <v>19</v>
      </c>
      <c r="C71" s="7" t="s">
        <v>20</v>
      </c>
      <c r="D71" s="6" t="s">
        <v>34</v>
      </c>
    </row>
    <row r="72" spans="1:8" x14ac:dyDescent="0.25">
      <c r="A72" s="8" t="s">
        <v>8</v>
      </c>
      <c r="B72" s="7" t="s">
        <v>19</v>
      </c>
      <c r="C72" s="7" t="s">
        <v>20</v>
      </c>
      <c r="D72" s="6" t="s">
        <v>35</v>
      </c>
    </row>
    <row r="73" spans="1:8" hidden="1" x14ac:dyDescent="0.25">
      <c r="A73" s="8" t="s">
        <v>8</v>
      </c>
      <c r="B73" s="7" t="s">
        <v>19</v>
      </c>
      <c r="C73" s="7" t="s">
        <v>20</v>
      </c>
      <c r="D73" s="6" t="s">
        <v>36</v>
      </c>
    </row>
    <row r="74" spans="1:8" x14ac:dyDescent="0.25">
      <c r="A74" s="8" t="s">
        <v>8</v>
      </c>
      <c r="B74" s="7" t="s">
        <v>19</v>
      </c>
      <c r="C74" s="7" t="s">
        <v>20</v>
      </c>
      <c r="D74" s="6" t="s">
        <v>37</v>
      </c>
    </row>
    <row r="75" spans="1:8" x14ac:dyDescent="0.25">
      <c r="A75" s="8" t="s">
        <v>8</v>
      </c>
      <c r="B75" s="7" t="s">
        <v>19</v>
      </c>
      <c r="C75" s="7" t="s">
        <v>20</v>
      </c>
      <c r="D75" s="6" t="s">
        <v>38</v>
      </c>
    </row>
    <row r="76" spans="1:8" x14ac:dyDescent="0.25">
      <c r="A76" s="8" t="s">
        <v>8</v>
      </c>
      <c r="B76" s="7" t="s">
        <v>19</v>
      </c>
      <c r="C76" s="7" t="s">
        <v>20</v>
      </c>
      <c r="D76" s="6" t="s">
        <v>39</v>
      </c>
    </row>
    <row r="77" spans="1:8" x14ac:dyDescent="0.25">
      <c r="A77" s="8" t="s">
        <v>8</v>
      </c>
      <c r="B77" s="7" t="s">
        <v>19</v>
      </c>
      <c r="C77" s="7" t="s">
        <v>21</v>
      </c>
      <c r="D77" s="6" t="s">
        <v>25</v>
      </c>
    </row>
    <row r="78" spans="1:8" hidden="1" x14ac:dyDescent="0.25">
      <c r="A78" s="8" t="s">
        <v>8</v>
      </c>
      <c r="B78" s="7" t="s">
        <v>19</v>
      </c>
      <c r="C78" s="7" t="s">
        <v>21</v>
      </c>
      <c r="D78" s="6" t="s">
        <v>26</v>
      </c>
    </row>
    <row r="79" spans="1:8" x14ac:dyDescent="0.25">
      <c r="A79" s="8" t="s">
        <v>8</v>
      </c>
      <c r="B79" s="7" t="s">
        <v>19</v>
      </c>
      <c r="C79" s="7" t="s">
        <v>21</v>
      </c>
      <c r="D79" s="6" t="s">
        <v>27</v>
      </c>
    </row>
    <row r="80" spans="1:8" x14ac:dyDescent="0.25">
      <c r="A80" s="8" t="s">
        <v>8</v>
      </c>
      <c r="B80" s="7" t="s">
        <v>19</v>
      </c>
      <c r="C80" s="7" t="s">
        <v>21</v>
      </c>
      <c r="D80" s="6" t="s">
        <v>28</v>
      </c>
    </row>
    <row r="81" spans="1:4" hidden="1" x14ac:dyDescent="0.25">
      <c r="A81" s="8" t="s">
        <v>8</v>
      </c>
      <c r="B81" s="7" t="s">
        <v>19</v>
      </c>
      <c r="C81" s="7" t="s">
        <v>21</v>
      </c>
      <c r="D81" s="6" t="s">
        <v>29</v>
      </c>
    </row>
    <row r="82" spans="1:4" hidden="1" x14ac:dyDescent="0.25">
      <c r="A82" s="8" t="s">
        <v>8</v>
      </c>
      <c r="B82" s="7" t="s">
        <v>19</v>
      </c>
      <c r="C82" s="7" t="s">
        <v>21</v>
      </c>
      <c r="D82" s="6" t="s">
        <v>30</v>
      </c>
    </row>
    <row r="83" spans="1:4" x14ac:dyDescent="0.25">
      <c r="A83" s="8" t="s">
        <v>8</v>
      </c>
      <c r="B83" s="7" t="s">
        <v>19</v>
      </c>
      <c r="C83" s="7" t="s">
        <v>21</v>
      </c>
      <c r="D83" s="6" t="s">
        <v>31</v>
      </c>
    </row>
    <row r="84" spans="1:4" hidden="1" x14ac:dyDescent="0.25">
      <c r="A84" s="8" t="s">
        <v>8</v>
      </c>
      <c r="B84" s="7" t="s">
        <v>19</v>
      </c>
      <c r="C84" s="7" t="s">
        <v>21</v>
      </c>
      <c r="D84" s="6" t="s">
        <v>32</v>
      </c>
    </row>
    <row r="85" spans="1:4" hidden="1" x14ac:dyDescent="0.25">
      <c r="A85" s="8" t="s">
        <v>8</v>
      </c>
      <c r="B85" s="7" t="s">
        <v>19</v>
      </c>
      <c r="C85" s="7" t="s">
        <v>21</v>
      </c>
      <c r="D85" s="6" t="s">
        <v>33</v>
      </c>
    </row>
    <row r="86" spans="1:4" x14ac:dyDescent="0.25">
      <c r="A86" s="8" t="s">
        <v>8</v>
      </c>
      <c r="B86" s="7" t="s">
        <v>19</v>
      </c>
      <c r="C86" s="7" t="s">
        <v>21</v>
      </c>
      <c r="D86" s="6" t="s">
        <v>34</v>
      </c>
    </row>
    <row r="87" spans="1:4" x14ac:dyDescent="0.25">
      <c r="A87" s="8" t="s">
        <v>8</v>
      </c>
      <c r="B87" s="7" t="s">
        <v>19</v>
      </c>
      <c r="C87" s="7" t="s">
        <v>21</v>
      </c>
      <c r="D87" s="6" t="s">
        <v>35</v>
      </c>
    </row>
    <row r="88" spans="1:4" hidden="1" x14ac:dyDescent="0.25">
      <c r="A88" s="8" t="s">
        <v>8</v>
      </c>
      <c r="B88" s="7" t="s">
        <v>19</v>
      </c>
      <c r="C88" s="7" t="s">
        <v>21</v>
      </c>
      <c r="D88" s="6" t="s">
        <v>36</v>
      </c>
    </row>
    <row r="89" spans="1:4" x14ac:dyDescent="0.25">
      <c r="A89" s="8" t="s">
        <v>8</v>
      </c>
      <c r="B89" s="7" t="s">
        <v>19</v>
      </c>
      <c r="C89" s="7" t="s">
        <v>21</v>
      </c>
      <c r="D89" s="6" t="s">
        <v>37</v>
      </c>
    </row>
    <row r="90" spans="1:4" x14ac:dyDescent="0.25">
      <c r="A90" s="8" t="s">
        <v>8</v>
      </c>
      <c r="B90" s="7" t="s">
        <v>19</v>
      </c>
      <c r="C90" s="7" t="s">
        <v>21</v>
      </c>
      <c r="D90" s="6" t="s">
        <v>38</v>
      </c>
    </row>
    <row r="91" spans="1:4" x14ac:dyDescent="0.25">
      <c r="A91" s="8" t="s">
        <v>8</v>
      </c>
      <c r="B91" s="7" t="s">
        <v>19</v>
      </c>
      <c r="C91" s="7" t="s">
        <v>21</v>
      </c>
      <c r="D91" s="6" t="s">
        <v>39</v>
      </c>
    </row>
    <row r="92" spans="1:4" x14ac:dyDescent="0.25">
      <c r="A92" s="8" t="s">
        <v>8</v>
      </c>
      <c r="B92" s="7" t="s">
        <v>19</v>
      </c>
      <c r="C92" s="7" t="s">
        <v>22</v>
      </c>
      <c r="D92" s="6" t="s">
        <v>25</v>
      </c>
    </row>
    <row r="93" spans="1:4" hidden="1" x14ac:dyDescent="0.25">
      <c r="A93" s="8" t="s">
        <v>8</v>
      </c>
      <c r="B93" s="7" t="s">
        <v>19</v>
      </c>
      <c r="C93" s="7" t="s">
        <v>22</v>
      </c>
      <c r="D93" s="6" t="s">
        <v>26</v>
      </c>
    </row>
    <row r="94" spans="1:4" x14ac:dyDescent="0.25">
      <c r="A94" s="8" t="s">
        <v>8</v>
      </c>
      <c r="B94" s="7" t="s">
        <v>19</v>
      </c>
      <c r="C94" s="7" t="s">
        <v>22</v>
      </c>
      <c r="D94" s="6" t="s">
        <v>27</v>
      </c>
    </row>
    <row r="95" spans="1:4" x14ac:dyDescent="0.25">
      <c r="A95" s="8" t="s">
        <v>8</v>
      </c>
      <c r="B95" s="7" t="s">
        <v>19</v>
      </c>
      <c r="C95" s="7" t="s">
        <v>22</v>
      </c>
      <c r="D95" s="6" t="s">
        <v>28</v>
      </c>
    </row>
    <row r="96" spans="1:4" hidden="1" x14ac:dyDescent="0.25">
      <c r="A96" s="8" t="s">
        <v>8</v>
      </c>
      <c r="B96" s="7" t="s">
        <v>19</v>
      </c>
      <c r="C96" s="7" t="s">
        <v>22</v>
      </c>
      <c r="D96" s="6" t="s">
        <v>29</v>
      </c>
    </row>
    <row r="97" spans="1:4" hidden="1" x14ac:dyDescent="0.25">
      <c r="A97" s="8" t="s">
        <v>8</v>
      </c>
      <c r="B97" s="7" t="s">
        <v>19</v>
      </c>
      <c r="C97" s="7" t="s">
        <v>22</v>
      </c>
      <c r="D97" s="6" t="s">
        <v>30</v>
      </c>
    </row>
    <row r="98" spans="1:4" x14ac:dyDescent="0.25">
      <c r="A98" s="8" t="s">
        <v>8</v>
      </c>
      <c r="B98" s="7" t="s">
        <v>19</v>
      </c>
      <c r="C98" s="7" t="s">
        <v>22</v>
      </c>
      <c r="D98" s="6" t="s">
        <v>31</v>
      </c>
    </row>
    <row r="99" spans="1:4" hidden="1" x14ac:dyDescent="0.25">
      <c r="A99" s="8" t="s">
        <v>8</v>
      </c>
      <c r="B99" s="7" t="s">
        <v>19</v>
      </c>
      <c r="C99" s="7" t="s">
        <v>22</v>
      </c>
      <c r="D99" s="6" t="s">
        <v>32</v>
      </c>
    </row>
    <row r="100" spans="1:4" hidden="1" x14ac:dyDescent="0.25">
      <c r="A100" s="8" t="s">
        <v>8</v>
      </c>
      <c r="B100" s="7" t="s">
        <v>19</v>
      </c>
      <c r="C100" s="7" t="s">
        <v>22</v>
      </c>
      <c r="D100" s="6" t="s">
        <v>33</v>
      </c>
    </row>
    <row r="101" spans="1:4" x14ac:dyDescent="0.25">
      <c r="A101" s="8" t="s">
        <v>8</v>
      </c>
      <c r="B101" s="7" t="s">
        <v>19</v>
      </c>
      <c r="C101" s="7" t="s">
        <v>22</v>
      </c>
      <c r="D101" s="6" t="s">
        <v>34</v>
      </c>
    </row>
    <row r="102" spans="1:4" x14ac:dyDescent="0.25">
      <c r="A102" s="8" t="s">
        <v>8</v>
      </c>
      <c r="B102" s="7" t="s">
        <v>19</v>
      </c>
      <c r="C102" s="7" t="s">
        <v>22</v>
      </c>
      <c r="D102" s="6" t="s">
        <v>35</v>
      </c>
    </row>
    <row r="103" spans="1:4" hidden="1" x14ac:dyDescent="0.25">
      <c r="A103" s="8" t="s">
        <v>8</v>
      </c>
      <c r="B103" s="7" t="s">
        <v>19</v>
      </c>
      <c r="C103" s="7" t="s">
        <v>22</v>
      </c>
      <c r="D103" s="6" t="s">
        <v>36</v>
      </c>
    </row>
    <row r="104" spans="1:4" x14ac:dyDescent="0.25">
      <c r="A104" s="8" t="s">
        <v>8</v>
      </c>
      <c r="B104" s="7" t="s">
        <v>19</v>
      </c>
      <c r="C104" s="7" t="s">
        <v>22</v>
      </c>
      <c r="D104" s="6" t="s">
        <v>37</v>
      </c>
    </row>
    <row r="105" spans="1:4" x14ac:dyDescent="0.25">
      <c r="A105" s="8" t="s">
        <v>8</v>
      </c>
      <c r="B105" s="7" t="s">
        <v>19</v>
      </c>
      <c r="C105" s="7" t="s">
        <v>22</v>
      </c>
      <c r="D105" s="6" t="s">
        <v>38</v>
      </c>
    </row>
    <row r="106" spans="1:4" x14ac:dyDescent="0.25">
      <c r="A106" s="8" t="s">
        <v>8</v>
      </c>
      <c r="B106" s="7" t="s">
        <v>19</v>
      </c>
      <c r="C106" s="7" t="s">
        <v>22</v>
      </c>
      <c r="D106" s="6" t="s">
        <v>39</v>
      </c>
    </row>
    <row r="107" spans="1:4" x14ac:dyDescent="0.25">
      <c r="A107" s="8" t="s">
        <v>8</v>
      </c>
      <c r="B107" s="7" t="s">
        <v>19</v>
      </c>
      <c r="C107" s="7" t="s">
        <v>23</v>
      </c>
      <c r="D107" s="6" t="s">
        <v>25</v>
      </c>
    </row>
    <row r="108" spans="1:4" hidden="1" x14ac:dyDescent="0.25">
      <c r="A108" s="8" t="s">
        <v>8</v>
      </c>
      <c r="B108" s="7" t="s">
        <v>19</v>
      </c>
      <c r="C108" s="7" t="s">
        <v>23</v>
      </c>
      <c r="D108" s="6" t="s">
        <v>26</v>
      </c>
    </row>
    <row r="109" spans="1:4" x14ac:dyDescent="0.25">
      <c r="A109" s="8" t="s">
        <v>8</v>
      </c>
      <c r="B109" s="7" t="s">
        <v>19</v>
      </c>
      <c r="C109" s="7" t="s">
        <v>23</v>
      </c>
      <c r="D109" s="6" t="s">
        <v>27</v>
      </c>
    </row>
    <row r="110" spans="1:4" x14ac:dyDescent="0.25">
      <c r="A110" s="8" t="s">
        <v>8</v>
      </c>
      <c r="B110" s="7" t="s">
        <v>19</v>
      </c>
      <c r="C110" s="7" t="s">
        <v>23</v>
      </c>
      <c r="D110" s="6" t="s">
        <v>28</v>
      </c>
    </row>
    <row r="111" spans="1:4" hidden="1" x14ac:dyDescent="0.25">
      <c r="A111" s="8" t="s">
        <v>8</v>
      </c>
      <c r="B111" s="7" t="s">
        <v>19</v>
      </c>
      <c r="C111" s="7" t="s">
        <v>23</v>
      </c>
      <c r="D111" s="6" t="s">
        <v>29</v>
      </c>
    </row>
    <row r="112" spans="1:4" hidden="1" x14ac:dyDescent="0.25">
      <c r="A112" s="8" t="s">
        <v>8</v>
      </c>
      <c r="B112" s="7" t="s">
        <v>19</v>
      </c>
      <c r="C112" s="7" t="s">
        <v>23</v>
      </c>
      <c r="D112" s="6" t="s">
        <v>30</v>
      </c>
    </row>
    <row r="113" spans="1:4" x14ac:dyDescent="0.25">
      <c r="A113" s="8" t="s">
        <v>8</v>
      </c>
      <c r="B113" s="7" t="s">
        <v>19</v>
      </c>
      <c r="C113" s="7" t="s">
        <v>23</v>
      </c>
      <c r="D113" s="6" t="s">
        <v>31</v>
      </c>
    </row>
    <row r="114" spans="1:4" hidden="1" x14ac:dyDescent="0.25">
      <c r="A114" s="8" t="s">
        <v>8</v>
      </c>
      <c r="B114" s="7" t="s">
        <v>19</v>
      </c>
      <c r="C114" s="7" t="s">
        <v>23</v>
      </c>
      <c r="D114" s="6" t="s">
        <v>32</v>
      </c>
    </row>
    <row r="115" spans="1:4" hidden="1" x14ac:dyDescent="0.25">
      <c r="A115" s="8" t="s">
        <v>8</v>
      </c>
      <c r="B115" s="7" t="s">
        <v>19</v>
      </c>
      <c r="C115" s="7" t="s">
        <v>23</v>
      </c>
      <c r="D115" s="6" t="s">
        <v>33</v>
      </c>
    </row>
    <row r="116" spans="1:4" x14ac:dyDescent="0.25">
      <c r="A116" s="8" t="s">
        <v>8</v>
      </c>
      <c r="B116" s="7" t="s">
        <v>19</v>
      </c>
      <c r="C116" s="7" t="s">
        <v>23</v>
      </c>
      <c r="D116" s="6" t="s">
        <v>34</v>
      </c>
    </row>
    <row r="117" spans="1:4" x14ac:dyDescent="0.25">
      <c r="A117" s="8" t="s">
        <v>8</v>
      </c>
      <c r="B117" s="7" t="s">
        <v>19</v>
      </c>
      <c r="C117" s="7" t="s">
        <v>23</v>
      </c>
      <c r="D117" s="6" t="s">
        <v>35</v>
      </c>
    </row>
    <row r="118" spans="1:4" hidden="1" x14ac:dyDescent="0.25">
      <c r="A118" s="8" t="s">
        <v>8</v>
      </c>
      <c r="B118" s="7" t="s">
        <v>19</v>
      </c>
      <c r="C118" s="7" t="s">
        <v>23</v>
      </c>
      <c r="D118" s="6" t="s">
        <v>36</v>
      </c>
    </row>
    <row r="119" spans="1:4" x14ac:dyDescent="0.25">
      <c r="A119" s="8" t="s">
        <v>8</v>
      </c>
      <c r="B119" s="7" t="s">
        <v>19</v>
      </c>
      <c r="C119" s="7" t="s">
        <v>23</v>
      </c>
      <c r="D119" s="6" t="s">
        <v>37</v>
      </c>
    </row>
    <row r="120" spans="1:4" x14ac:dyDescent="0.25">
      <c r="A120" s="8" t="s">
        <v>8</v>
      </c>
      <c r="B120" s="7" t="s">
        <v>19</v>
      </c>
      <c r="C120" s="7" t="s">
        <v>23</v>
      </c>
      <c r="D120" s="6" t="s">
        <v>38</v>
      </c>
    </row>
    <row r="121" spans="1:4" x14ac:dyDescent="0.25">
      <c r="A121" s="8" t="s">
        <v>8</v>
      </c>
      <c r="B121" s="7" t="s">
        <v>19</v>
      </c>
      <c r="C121" s="7" t="s">
        <v>23</v>
      </c>
      <c r="D121" s="6" t="s">
        <v>39</v>
      </c>
    </row>
    <row r="122" spans="1:4" x14ac:dyDescent="0.25">
      <c r="A122" s="8" t="s">
        <v>9</v>
      </c>
      <c r="B122" s="7" t="s">
        <v>19</v>
      </c>
      <c r="C122" s="7" t="s">
        <v>20</v>
      </c>
      <c r="D122" s="6" t="s">
        <v>25</v>
      </c>
    </row>
    <row r="123" spans="1:4" hidden="1" x14ac:dyDescent="0.25">
      <c r="A123" s="8" t="s">
        <v>9</v>
      </c>
      <c r="B123" s="7" t="s">
        <v>19</v>
      </c>
      <c r="C123" s="7" t="s">
        <v>20</v>
      </c>
      <c r="D123" s="6" t="s">
        <v>26</v>
      </c>
    </row>
    <row r="124" spans="1:4" x14ac:dyDescent="0.25">
      <c r="A124" s="8" t="s">
        <v>9</v>
      </c>
      <c r="B124" s="7" t="s">
        <v>19</v>
      </c>
      <c r="C124" s="7" t="s">
        <v>20</v>
      </c>
      <c r="D124" s="6" t="s">
        <v>27</v>
      </c>
    </row>
    <row r="125" spans="1:4" x14ac:dyDescent="0.25">
      <c r="A125" s="8" t="s">
        <v>9</v>
      </c>
      <c r="B125" s="7" t="s">
        <v>19</v>
      </c>
      <c r="C125" s="7" t="s">
        <v>20</v>
      </c>
      <c r="D125" s="6" t="s">
        <v>28</v>
      </c>
    </row>
    <row r="126" spans="1:4" hidden="1" x14ac:dyDescent="0.25">
      <c r="A126" s="8" t="s">
        <v>9</v>
      </c>
      <c r="B126" s="7" t="s">
        <v>19</v>
      </c>
      <c r="C126" s="7" t="s">
        <v>20</v>
      </c>
      <c r="D126" s="6" t="s">
        <v>29</v>
      </c>
    </row>
    <row r="127" spans="1:4" hidden="1" x14ac:dyDescent="0.25">
      <c r="A127" s="8" t="s">
        <v>9</v>
      </c>
      <c r="B127" s="7" t="s">
        <v>19</v>
      </c>
      <c r="C127" s="7" t="s">
        <v>20</v>
      </c>
      <c r="D127" s="6" t="s">
        <v>30</v>
      </c>
    </row>
    <row r="128" spans="1:4" x14ac:dyDescent="0.25">
      <c r="A128" s="8" t="s">
        <v>9</v>
      </c>
      <c r="B128" s="7" t="s">
        <v>19</v>
      </c>
      <c r="C128" s="7" t="s">
        <v>20</v>
      </c>
      <c r="D128" s="6" t="s">
        <v>31</v>
      </c>
    </row>
    <row r="129" spans="1:4" hidden="1" x14ac:dyDescent="0.25">
      <c r="A129" s="8" t="s">
        <v>9</v>
      </c>
      <c r="B129" s="7" t="s">
        <v>19</v>
      </c>
      <c r="C129" s="7" t="s">
        <v>20</v>
      </c>
      <c r="D129" s="6" t="s">
        <v>32</v>
      </c>
    </row>
    <row r="130" spans="1:4" hidden="1" x14ac:dyDescent="0.25">
      <c r="A130" s="8" t="s">
        <v>9</v>
      </c>
      <c r="B130" s="7" t="s">
        <v>19</v>
      </c>
      <c r="C130" s="7" t="s">
        <v>20</v>
      </c>
      <c r="D130" s="6" t="s">
        <v>33</v>
      </c>
    </row>
    <row r="131" spans="1:4" x14ac:dyDescent="0.25">
      <c r="A131" s="8" t="s">
        <v>9</v>
      </c>
      <c r="B131" s="7" t="s">
        <v>19</v>
      </c>
      <c r="C131" s="7" t="s">
        <v>20</v>
      </c>
      <c r="D131" s="6" t="s">
        <v>34</v>
      </c>
    </row>
    <row r="132" spans="1:4" x14ac:dyDescent="0.25">
      <c r="A132" s="8" t="s">
        <v>9</v>
      </c>
      <c r="B132" s="7" t="s">
        <v>19</v>
      </c>
      <c r="C132" s="7" t="s">
        <v>20</v>
      </c>
      <c r="D132" s="6" t="s">
        <v>35</v>
      </c>
    </row>
    <row r="133" spans="1:4" hidden="1" x14ac:dyDescent="0.25">
      <c r="A133" s="8" t="s">
        <v>9</v>
      </c>
      <c r="B133" s="7" t="s">
        <v>19</v>
      </c>
      <c r="C133" s="7" t="s">
        <v>20</v>
      </c>
      <c r="D133" s="6" t="s">
        <v>36</v>
      </c>
    </row>
    <row r="134" spans="1:4" x14ac:dyDescent="0.25">
      <c r="A134" s="8" t="s">
        <v>9</v>
      </c>
      <c r="B134" s="7" t="s">
        <v>19</v>
      </c>
      <c r="C134" s="7" t="s">
        <v>20</v>
      </c>
      <c r="D134" s="6" t="s">
        <v>37</v>
      </c>
    </row>
    <row r="135" spans="1:4" x14ac:dyDescent="0.25">
      <c r="A135" s="8" t="s">
        <v>9</v>
      </c>
      <c r="B135" s="7" t="s">
        <v>19</v>
      </c>
      <c r="C135" s="7" t="s">
        <v>20</v>
      </c>
      <c r="D135" s="6" t="s">
        <v>38</v>
      </c>
    </row>
    <row r="136" spans="1:4" x14ac:dyDescent="0.25">
      <c r="A136" s="8" t="s">
        <v>9</v>
      </c>
      <c r="B136" s="7" t="s">
        <v>19</v>
      </c>
      <c r="C136" s="7" t="s">
        <v>20</v>
      </c>
      <c r="D136" s="6" t="s">
        <v>39</v>
      </c>
    </row>
    <row r="137" spans="1:4" x14ac:dyDescent="0.25">
      <c r="A137" s="8" t="s">
        <v>9</v>
      </c>
      <c r="B137" s="7" t="s">
        <v>19</v>
      </c>
      <c r="C137" s="7" t="s">
        <v>21</v>
      </c>
      <c r="D137" s="6" t="s">
        <v>25</v>
      </c>
    </row>
    <row r="138" spans="1:4" hidden="1" x14ac:dyDescent="0.25">
      <c r="A138" s="8" t="s">
        <v>9</v>
      </c>
      <c r="B138" s="7" t="s">
        <v>19</v>
      </c>
      <c r="C138" s="7" t="s">
        <v>21</v>
      </c>
      <c r="D138" s="6" t="s">
        <v>26</v>
      </c>
    </row>
    <row r="139" spans="1:4" x14ac:dyDescent="0.25">
      <c r="A139" s="8" t="s">
        <v>9</v>
      </c>
      <c r="B139" s="7" t="s">
        <v>19</v>
      </c>
      <c r="C139" s="7" t="s">
        <v>21</v>
      </c>
      <c r="D139" s="6" t="s">
        <v>27</v>
      </c>
    </row>
    <row r="140" spans="1:4" x14ac:dyDescent="0.25">
      <c r="A140" s="8" t="s">
        <v>9</v>
      </c>
      <c r="B140" s="7" t="s">
        <v>19</v>
      </c>
      <c r="C140" s="7" t="s">
        <v>21</v>
      </c>
      <c r="D140" s="6" t="s">
        <v>28</v>
      </c>
    </row>
    <row r="141" spans="1:4" hidden="1" x14ac:dyDescent="0.25">
      <c r="A141" s="8" t="s">
        <v>9</v>
      </c>
      <c r="B141" s="7" t="s">
        <v>19</v>
      </c>
      <c r="C141" s="7" t="s">
        <v>21</v>
      </c>
      <c r="D141" s="6" t="s">
        <v>29</v>
      </c>
    </row>
    <row r="142" spans="1:4" hidden="1" x14ac:dyDescent="0.25">
      <c r="A142" s="8" t="s">
        <v>9</v>
      </c>
      <c r="B142" s="7" t="s">
        <v>19</v>
      </c>
      <c r="C142" s="7" t="s">
        <v>21</v>
      </c>
      <c r="D142" s="6" t="s">
        <v>30</v>
      </c>
    </row>
    <row r="143" spans="1:4" x14ac:dyDescent="0.25">
      <c r="A143" s="8" t="s">
        <v>9</v>
      </c>
      <c r="B143" s="7" t="s">
        <v>19</v>
      </c>
      <c r="C143" s="7" t="s">
        <v>21</v>
      </c>
      <c r="D143" s="6" t="s">
        <v>31</v>
      </c>
    </row>
    <row r="144" spans="1:4" hidden="1" x14ac:dyDescent="0.25">
      <c r="A144" s="8" t="s">
        <v>9</v>
      </c>
      <c r="B144" s="7" t="s">
        <v>19</v>
      </c>
      <c r="C144" s="7" t="s">
        <v>21</v>
      </c>
      <c r="D144" s="6" t="s">
        <v>32</v>
      </c>
    </row>
    <row r="145" spans="1:4" hidden="1" x14ac:dyDescent="0.25">
      <c r="A145" s="8" t="s">
        <v>9</v>
      </c>
      <c r="B145" s="7" t="s">
        <v>19</v>
      </c>
      <c r="C145" s="7" t="s">
        <v>21</v>
      </c>
      <c r="D145" s="6" t="s">
        <v>33</v>
      </c>
    </row>
    <row r="146" spans="1:4" x14ac:dyDescent="0.25">
      <c r="A146" s="8" t="s">
        <v>9</v>
      </c>
      <c r="B146" s="7" t="s">
        <v>19</v>
      </c>
      <c r="C146" s="7" t="s">
        <v>21</v>
      </c>
      <c r="D146" s="6" t="s">
        <v>34</v>
      </c>
    </row>
    <row r="147" spans="1:4" x14ac:dyDescent="0.25">
      <c r="A147" s="8" t="s">
        <v>9</v>
      </c>
      <c r="B147" s="7" t="s">
        <v>19</v>
      </c>
      <c r="C147" s="7" t="s">
        <v>21</v>
      </c>
      <c r="D147" s="6" t="s">
        <v>35</v>
      </c>
    </row>
    <row r="148" spans="1:4" hidden="1" x14ac:dyDescent="0.25">
      <c r="A148" s="8" t="s">
        <v>9</v>
      </c>
      <c r="B148" s="7" t="s">
        <v>19</v>
      </c>
      <c r="C148" s="7" t="s">
        <v>21</v>
      </c>
      <c r="D148" s="6" t="s">
        <v>36</v>
      </c>
    </row>
    <row r="149" spans="1:4" x14ac:dyDescent="0.25">
      <c r="A149" s="8" t="s">
        <v>9</v>
      </c>
      <c r="B149" s="7" t="s">
        <v>19</v>
      </c>
      <c r="C149" s="7" t="s">
        <v>21</v>
      </c>
      <c r="D149" s="6" t="s">
        <v>37</v>
      </c>
    </row>
    <row r="150" spans="1:4" x14ac:dyDescent="0.25">
      <c r="A150" s="8" t="s">
        <v>9</v>
      </c>
      <c r="B150" s="7" t="s">
        <v>19</v>
      </c>
      <c r="C150" s="7" t="s">
        <v>21</v>
      </c>
      <c r="D150" s="6" t="s">
        <v>38</v>
      </c>
    </row>
    <row r="151" spans="1:4" x14ac:dyDescent="0.25">
      <c r="A151" s="8" t="s">
        <v>9</v>
      </c>
      <c r="B151" s="7" t="s">
        <v>19</v>
      </c>
      <c r="C151" s="7" t="s">
        <v>21</v>
      </c>
      <c r="D151" s="6" t="s">
        <v>39</v>
      </c>
    </row>
    <row r="152" spans="1:4" x14ac:dyDescent="0.25">
      <c r="A152" s="8" t="s">
        <v>9</v>
      </c>
      <c r="B152" s="7" t="s">
        <v>19</v>
      </c>
      <c r="C152" s="7" t="s">
        <v>22</v>
      </c>
      <c r="D152" s="6" t="s">
        <v>25</v>
      </c>
    </row>
    <row r="153" spans="1:4" hidden="1" x14ac:dyDescent="0.25">
      <c r="A153" s="8" t="s">
        <v>9</v>
      </c>
      <c r="B153" s="7" t="s">
        <v>19</v>
      </c>
      <c r="C153" s="7" t="s">
        <v>22</v>
      </c>
      <c r="D153" s="6" t="s">
        <v>26</v>
      </c>
    </row>
    <row r="154" spans="1:4" x14ac:dyDescent="0.25">
      <c r="A154" s="8" t="s">
        <v>9</v>
      </c>
      <c r="B154" s="7" t="s">
        <v>19</v>
      </c>
      <c r="C154" s="7" t="s">
        <v>22</v>
      </c>
      <c r="D154" s="6" t="s">
        <v>27</v>
      </c>
    </row>
    <row r="155" spans="1:4" x14ac:dyDescent="0.25">
      <c r="A155" s="8" t="s">
        <v>9</v>
      </c>
      <c r="B155" s="7" t="s">
        <v>19</v>
      </c>
      <c r="C155" s="7" t="s">
        <v>22</v>
      </c>
      <c r="D155" s="6" t="s">
        <v>28</v>
      </c>
    </row>
    <row r="156" spans="1:4" hidden="1" x14ac:dyDescent="0.25">
      <c r="A156" s="8" t="s">
        <v>9</v>
      </c>
      <c r="B156" s="7" t="s">
        <v>19</v>
      </c>
      <c r="C156" s="7" t="s">
        <v>22</v>
      </c>
      <c r="D156" s="6" t="s">
        <v>29</v>
      </c>
    </row>
    <row r="157" spans="1:4" hidden="1" x14ac:dyDescent="0.25">
      <c r="A157" s="8" t="s">
        <v>9</v>
      </c>
      <c r="B157" s="7" t="s">
        <v>19</v>
      </c>
      <c r="C157" s="7" t="s">
        <v>22</v>
      </c>
      <c r="D157" s="6" t="s">
        <v>30</v>
      </c>
    </row>
    <row r="158" spans="1:4" x14ac:dyDescent="0.25">
      <c r="A158" s="8" t="s">
        <v>9</v>
      </c>
      <c r="B158" s="7" t="s">
        <v>19</v>
      </c>
      <c r="C158" s="7" t="s">
        <v>22</v>
      </c>
      <c r="D158" s="6" t="s">
        <v>31</v>
      </c>
    </row>
    <row r="159" spans="1:4" hidden="1" x14ac:dyDescent="0.25">
      <c r="A159" s="8" t="s">
        <v>9</v>
      </c>
      <c r="B159" s="7" t="s">
        <v>19</v>
      </c>
      <c r="C159" s="7" t="s">
        <v>22</v>
      </c>
      <c r="D159" s="6" t="s">
        <v>32</v>
      </c>
    </row>
    <row r="160" spans="1:4" hidden="1" x14ac:dyDescent="0.25">
      <c r="A160" s="8" t="s">
        <v>9</v>
      </c>
      <c r="B160" s="7" t="s">
        <v>19</v>
      </c>
      <c r="C160" s="7" t="s">
        <v>22</v>
      </c>
      <c r="D160" s="6" t="s">
        <v>33</v>
      </c>
    </row>
    <row r="161" spans="1:4" x14ac:dyDescent="0.25">
      <c r="A161" s="8" t="s">
        <v>9</v>
      </c>
      <c r="B161" s="7" t="s">
        <v>19</v>
      </c>
      <c r="C161" s="7" t="s">
        <v>22</v>
      </c>
      <c r="D161" s="6" t="s">
        <v>34</v>
      </c>
    </row>
    <row r="162" spans="1:4" x14ac:dyDescent="0.25">
      <c r="A162" s="8" t="s">
        <v>9</v>
      </c>
      <c r="B162" s="7" t="s">
        <v>19</v>
      </c>
      <c r="C162" s="7" t="s">
        <v>22</v>
      </c>
      <c r="D162" s="6" t="s">
        <v>35</v>
      </c>
    </row>
    <row r="163" spans="1:4" hidden="1" x14ac:dyDescent="0.25">
      <c r="A163" s="8" t="s">
        <v>9</v>
      </c>
      <c r="B163" s="7" t="s">
        <v>19</v>
      </c>
      <c r="C163" s="7" t="s">
        <v>22</v>
      </c>
      <c r="D163" s="6" t="s">
        <v>36</v>
      </c>
    </row>
    <row r="164" spans="1:4" x14ac:dyDescent="0.25">
      <c r="A164" s="8" t="s">
        <v>9</v>
      </c>
      <c r="B164" s="7" t="s">
        <v>19</v>
      </c>
      <c r="C164" s="7" t="s">
        <v>22</v>
      </c>
      <c r="D164" s="6" t="s">
        <v>37</v>
      </c>
    </row>
    <row r="165" spans="1:4" x14ac:dyDescent="0.25">
      <c r="A165" s="8" t="s">
        <v>9</v>
      </c>
      <c r="B165" s="7" t="s">
        <v>19</v>
      </c>
      <c r="C165" s="7" t="s">
        <v>22</v>
      </c>
      <c r="D165" s="6" t="s">
        <v>38</v>
      </c>
    </row>
    <row r="166" spans="1:4" x14ac:dyDescent="0.25">
      <c r="A166" s="8" t="s">
        <v>9</v>
      </c>
      <c r="B166" s="7" t="s">
        <v>19</v>
      </c>
      <c r="C166" s="7" t="s">
        <v>22</v>
      </c>
      <c r="D166" s="6" t="s">
        <v>39</v>
      </c>
    </row>
    <row r="167" spans="1:4" x14ac:dyDescent="0.25">
      <c r="A167" s="8" t="s">
        <v>9</v>
      </c>
      <c r="B167" s="7" t="s">
        <v>19</v>
      </c>
      <c r="C167" s="7" t="s">
        <v>23</v>
      </c>
      <c r="D167" s="6" t="s">
        <v>25</v>
      </c>
    </row>
    <row r="168" spans="1:4" hidden="1" x14ac:dyDescent="0.25">
      <c r="A168" s="8" t="s">
        <v>9</v>
      </c>
      <c r="B168" s="7" t="s">
        <v>19</v>
      </c>
      <c r="C168" s="7" t="s">
        <v>23</v>
      </c>
      <c r="D168" s="6" t="s">
        <v>26</v>
      </c>
    </row>
    <row r="169" spans="1:4" x14ac:dyDescent="0.25">
      <c r="A169" s="8" t="s">
        <v>9</v>
      </c>
      <c r="B169" s="7" t="s">
        <v>19</v>
      </c>
      <c r="C169" s="7" t="s">
        <v>23</v>
      </c>
      <c r="D169" s="6" t="s">
        <v>27</v>
      </c>
    </row>
    <row r="170" spans="1:4" x14ac:dyDescent="0.25">
      <c r="A170" s="8" t="s">
        <v>9</v>
      </c>
      <c r="B170" s="7" t="s">
        <v>19</v>
      </c>
      <c r="C170" s="7" t="s">
        <v>23</v>
      </c>
      <c r="D170" s="6" t="s">
        <v>28</v>
      </c>
    </row>
    <row r="171" spans="1:4" hidden="1" x14ac:dyDescent="0.25">
      <c r="A171" s="8" t="s">
        <v>9</v>
      </c>
      <c r="B171" s="7" t="s">
        <v>19</v>
      </c>
      <c r="C171" s="7" t="s">
        <v>23</v>
      </c>
      <c r="D171" s="6" t="s">
        <v>29</v>
      </c>
    </row>
    <row r="172" spans="1:4" hidden="1" x14ac:dyDescent="0.25">
      <c r="A172" s="8" t="s">
        <v>9</v>
      </c>
      <c r="B172" s="7" t="s">
        <v>19</v>
      </c>
      <c r="C172" s="7" t="s">
        <v>23</v>
      </c>
      <c r="D172" s="6" t="s">
        <v>30</v>
      </c>
    </row>
    <row r="173" spans="1:4" x14ac:dyDescent="0.25">
      <c r="A173" s="8" t="s">
        <v>9</v>
      </c>
      <c r="B173" s="7" t="s">
        <v>19</v>
      </c>
      <c r="C173" s="7" t="s">
        <v>23</v>
      </c>
      <c r="D173" s="6" t="s">
        <v>31</v>
      </c>
    </row>
    <row r="174" spans="1:4" hidden="1" x14ac:dyDescent="0.25">
      <c r="A174" s="8" t="s">
        <v>9</v>
      </c>
      <c r="B174" s="7" t="s">
        <v>19</v>
      </c>
      <c r="C174" s="7" t="s">
        <v>23</v>
      </c>
      <c r="D174" s="6" t="s">
        <v>32</v>
      </c>
    </row>
    <row r="175" spans="1:4" hidden="1" x14ac:dyDescent="0.25">
      <c r="A175" s="8" t="s">
        <v>9</v>
      </c>
      <c r="B175" s="7" t="s">
        <v>19</v>
      </c>
      <c r="C175" s="7" t="s">
        <v>23</v>
      </c>
      <c r="D175" s="6" t="s">
        <v>33</v>
      </c>
    </row>
    <row r="176" spans="1:4" x14ac:dyDescent="0.25">
      <c r="A176" s="8" t="s">
        <v>9</v>
      </c>
      <c r="B176" s="7" t="s">
        <v>19</v>
      </c>
      <c r="C176" s="7" t="s">
        <v>23</v>
      </c>
      <c r="D176" s="6" t="s">
        <v>34</v>
      </c>
    </row>
    <row r="177" spans="1:4" x14ac:dyDescent="0.25">
      <c r="A177" s="8" t="s">
        <v>9</v>
      </c>
      <c r="B177" s="7" t="s">
        <v>19</v>
      </c>
      <c r="C177" s="7" t="s">
        <v>23</v>
      </c>
      <c r="D177" s="6" t="s">
        <v>35</v>
      </c>
    </row>
    <row r="178" spans="1:4" hidden="1" x14ac:dyDescent="0.25">
      <c r="A178" s="8" t="s">
        <v>9</v>
      </c>
      <c r="B178" s="7" t="s">
        <v>19</v>
      </c>
      <c r="C178" s="7" t="s">
        <v>23</v>
      </c>
      <c r="D178" s="6" t="s">
        <v>36</v>
      </c>
    </row>
    <row r="179" spans="1:4" x14ac:dyDescent="0.25">
      <c r="A179" s="8" t="s">
        <v>9</v>
      </c>
      <c r="B179" s="7" t="s">
        <v>19</v>
      </c>
      <c r="C179" s="7" t="s">
        <v>23</v>
      </c>
      <c r="D179" s="6" t="s">
        <v>37</v>
      </c>
    </row>
    <row r="180" spans="1:4" x14ac:dyDescent="0.25">
      <c r="A180" s="8" t="s">
        <v>9</v>
      </c>
      <c r="B180" s="7" t="s">
        <v>19</v>
      </c>
      <c r="C180" s="7" t="s">
        <v>23</v>
      </c>
      <c r="D180" s="6" t="s">
        <v>38</v>
      </c>
    </row>
    <row r="181" spans="1:4" x14ac:dyDescent="0.25">
      <c r="A181" s="8" t="s">
        <v>9</v>
      </c>
      <c r="B181" s="7" t="s">
        <v>19</v>
      </c>
      <c r="C181" s="7" t="s">
        <v>23</v>
      </c>
      <c r="D181" s="6" t="s">
        <v>39</v>
      </c>
    </row>
    <row r="182" spans="1:4" x14ac:dyDescent="0.25">
      <c r="A182" s="8" t="s">
        <v>10</v>
      </c>
      <c r="B182" s="7" t="s">
        <v>19</v>
      </c>
      <c r="C182" s="7" t="s">
        <v>20</v>
      </c>
      <c r="D182" s="6" t="s">
        <v>25</v>
      </c>
    </row>
    <row r="183" spans="1:4" hidden="1" x14ac:dyDescent="0.25">
      <c r="A183" s="8" t="s">
        <v>10</v>
      </c>
      <c r="B183" s="7" t="s">
        <v>19</v>
      </c>
      <c r="C183" s="7" t="s">
        <v>20</v>
      </c>
      <c r="D183" s="6" t="s">
        <v>26</v>
      </c>
    </row>
    <row r="184" spans="1:4" x14ac:dyDescent="0.25">
      <c r="A184" s="8" t="s">
        <v>10</v>
      </c>
      <c r="B184" s="7" t="s">
        <v>19</v>
      </c>
      <c r="C184" s="7" t="s">
        <v>20</v>
      </c>
      <c r="D184" s="6" t="s">
        <v>27</v>
      </c>
    </row>
    <row r="185" spans="1:4" x14ac:dyDescent="0.25">
      <c r="A185" s="8" t="s">
        <v>10</v>
      </c>
      <c r="B185" s="7" t="s">
        <v>19</v>
      </c>
      <c r="C185" s="7" t="s">
        <v>20</v>
      </c>
      <c r="D185" s="6" t="s">
        <v>28</v>
      </c>
    </row>
    <row r="186" spans="1:4" hidden="1" x14ac:dyDescent="0.25">
      <c r="A186" s="8" t="s">
        <v>10</v>
      </c>
      <c r="B186" s="7" t="s">
        <v>19</v>
      </c>
      <c r="C186" s="7" t="s">
        <v>20</v>
      </c>
      <c r="D186" s="6" t="s">
        <v>29</v>
      </c>
    </row>
    <row r="187" spans="1:4" hidden="1" x14ac:dyDescent="0.25">
      <c r="A187" s="8" t="s">
        <v>10</v>
      </c>
      <c r="B187" s="7" t="s">
        <v>19</v>
      </c>
      <c r="C187" s="7" t="s">
        <v>20</v>
      </c>
      <c r="D187" s="6" t="s">
        <v>30</v>
      </c>
    </row>
    <row r="188" spans="1:4" x14ac:dyDescent="0.25">
      <c r="A188" s="8" t="s">
        <v>10</v>
      </c>
      <c r="B188" s="7" t="s">
        <v>19</v>
      </c>
      <c r="C188" s="7" t="s">
        <v>20</v>
      </c>
      <c r="D188" s="6" t="s">
        <v>31</v>
      </c>
    </row>
    <row r="189" spans="1:4" hidden="1" x14ac:dyDescent="0.25">
      <c r="A189" s="8" t="s">
        <v>10</v>
      </c>
      <c r="B189" s="7" t="s">
        <v>19</v>
      </c>
      <c r="C189" s="7" t="s">
        <v>20</v>
      </c>
      <c r="D189" s="6" t="s">
        <v>32</v>
      </c>
    </row>
    <row r="190" spans="1:4" hidden="1" x14ac:dyDescent="0.25">
      <c r="A190" s="8" t="s">
        <v>10</v>
      </c>
      <c r="B190" s="7" t="s">
        <v>19</v>
      </c>
      <c r="C190" s="7" t="s">
        <v>20</v>
      </c>
      <c r="D190" s="6" t="s">
        <v>33</v>
      </c>
    </row>
    <row r="191" spans="1:4" x14ac:dyDescent="0.25">
      <c r="A191" s="8" t="s">
        <v>10</v>
      </c>
      <c r="B191" s="7" t="s">
        <v>19</v>
      </c>
      <c r="C191" s="7" t="s">
        <v>20</v>
      </c>
      <c r="D191" s="6" t="s">
        <v>34</v>
      </c>
    </row>
    <row r="192" spans="1:4" x14ac:dyDescent="0.25">
      <c r="A192" s="8" t="s">
        <v>10</v>
      </c>
      <c r="B192" s="7" t="s">
        <v>19</v>
      </c>
      <c r="C192" s="7" t="s">
        <v>20</v>
      </c>
      <c r="D192" s="6" t="s">
        <v>35</v>
      </c>
    </row>
    <row r="193" spans="1:4" hidden="1" x14ac:dyDescent="0.25">
      <c r="A193" s="8" t="s">
        <v>10</v>
      </c>
      <c r="B193" s="7" t="s">
        <v>19</v>
      </c>
      <c r="C193" s="7" t="s">
        <v>20</v>
      </c>
      <c r="D193" s="6" t="s">
        <v>36</v>
      </c>
    </row>
    <row r="194" spans="1:4" x14ac:dyDescent="0.25">
      <c r="A194" s="8" t="s">
        <v>10</v>
      </c>
      <c r="B194" s="7" t="s">
        <v>19</v>
      </c>
      <c r="C194" s="7" t="s">
        <v>20</v>
      </c>
      <c r="D194" s="6" t="s">
        <v>37</v>
      </c>
    </row>
    <row r="195" spans="1:4" x14ac:dyDescent="0.25">
      <c r="A195" s="8" t="s">
        <v>10</v>
      </c>
      <c r="B195" s="7" t="s">
        <v>19</v>
      </c>
      <c r="C195" s="7" t="s">
        <v>20</v>
      </c>
      <c r="D195" s="6" t="s">
        <v>38</v>
      </c>
    </row>
    <row r="196" spans="1:4" x14ac:dyDescent="0.25">
      <c r="A196" s="8" t="s">
        <v>10</v>
      </c>
      <c r="B196" s="7" t="s">
        <v>19</v>
      </c>
      <c r="C196" s="7" t="s">
        <v>20</v>
      </c>
      <c r="D196" s="6" t="s">
        <v>39</v>
      </c>
    </row>
    <row r="197" spans="1:4" x14ac:dyDescent="0.25">
      <c r="A197" s="8" t="s">
        <v>10</v>
      </c>
      <c r="B197" s="7" t="s">
        <v>19</v>
      </c>
      <c r="C197" s="7" t="s">
        <v>21</v>
      </c>
      <c r="D197" s="6" t="s">
        <v>25</v>
      </c>
    </row>
    <row r="198" spans="1:4" hidden="1" x14ac:dyDescent="0.25">
      <c r="A198" s="8" t="s">
        <v>10</v>
      </c>
      <c r="B198" s="7" t="s">
        <v>19</v>
      </c>
      <c r="C198" s="7" t="s">
        <v>21</v>
      </c>
      <c r="D198" s="6" t="s">
        <v>26</v>
      </c>
    </row>
    <row r="199" spans="1:4" x14ac:dyDescent="0.25">
      <c r="A199" s="8" t="s">
        <v>10</v>
      </c>
      <c r="B199" s="7" t="s">
        <v>19</v>
      </c>
      <c r="C199" s="7" t="s">
        <v>21</v>
      </c>
      <c r="D199" s="6" t="s">
        <v>27</v>
      </c>
    </row>
    <row r="200" spans="1:4" x14ac:dyDescent="0.25">
      <c r="A200" s="8" t="s">
        <v>10</v>
      </c>
      <c r="B200" s="7" t="s">
        <v>19</v>
      </c>
      <c r="C200" s="7" t="s">
        <v>21</v>
      </c>
      <c r="D200" s="6" t="s">
        <v>28</v>
      </c>
    </row>
    <row r="201" spans="1:4" hidden="1" x14ac:dyDescent="0.25">
      <c r="A201" s="8" t="s">
        <v>10</v>
      </c>
      <c r="B201" s="7" t="s">
        <v>19</v>
      </c>
      <c r="C201" s="7" t="s">
        <v>21</v>
      </c>
      <c r="D201" s="6" t="s">
        <v>29</v>
      </c>
    </row>
    <row r="202" spans="1:4" hidden="1" x14ac:dyDescent="0.25">
      <c r="A202" s="8" t="s">
        <v>10</v>
      </c>
      <c r="B202" s="7" t="s">
        <v>19</v>
      </c>
      <c r="C202" s="7" t="s">
        <v>21</v>
      </c>
      <c r="D202" s="6" t="s">
        <v>30</v>
      </c>
    </row>
    <row r="203" spans="1:4" x14ac:dyDescent="0.25">
      <c r="A203" s="8" t="s">
        <v>10</v>
      </c>
      <c r="B203" s="7" t="s">
        <v>19</v>
      </c>
      <c r="C203" s="7" t="s">
        <v>21</v>
      </c>
      <c r="D203" s="6" t="s">
        <v>31</v>
      </c>
    </row>
    <row r="204" spans="1:4" hidden="1" x14ac:dyDescent="0.25">
      <c r="A204" s="8" t="s">
        <v>10</v>
      </c>
      <c r="B204" s="7" t="s">
        <v>19</v>
      </c>
      <c r="C204" s="7" t="s">
        <v>21</v>
      </c>
      <c r="D204" s="6" t="s">
        <v>32</v>
      </c>
    </row>
    <row r="205" spans="1:4" hidden="1" x14ac:dyDescent="0.25">
      <c r="A205" s="8" t="s">
        <v>10</v>
      </c>
      <c r="B205" s="7" t="s">
        <v>19</v>
      </c>
      <c r="C205" s="7" t="s">
        <v>21</v>
      </c>
      <c r="D205" s="6" t="s">
        <v>33</v>
      </c>
    </row>
    <row r="206" spans="1:4" x14ac:dyDescent="0.25">
      <c r="A206" s="8" t="s">
        <v>10</v>
      </c>
      <c r="B206" s="7" t="s">
        <v>19</v>
      </c>
      <c r="C206" s="7" t="s">
        <v>21</v>
      </c>
      <c r="D206" s="6" t="s">
        <v>34</v>
      </c>
    </row>
    <row r="207" spans="1:4" x14ac:dyDescent="0.25">
      <c r="A207" s="8" t="s">
        <v>10</v>
      </c>
      <c r="B207" s="7" t="s">
        <v>19</v>
      </c>
      <c r="C207" s="7" t="s">
        <v>21</v>
      </c>
      <c r="D207" s="6" t="s">
        <v>35</v>
      </c>
    </row>
    <row r="208" spans="1:4" hidden="1" x14ac:dyDescent="0.25">
      <c r="A208" s="8" t="s">
        <v>10</v>
      </c>
      <c r="B208" s="7" t="s">
        <v>19</v>
      </c>
      <c r="C208" s="7" t="s">
        <v>21</v>
      </c>
      <c r="D208" s="6" t="s">
        <v>36</v>
      </c>
    </row>
    <row r="209" spans="1:4" x14ac:dyDescent="0.25">
      <c r="A209" s="8" t="s">
        <v>10</v>
      </c>
      <c r="B209" s="7" t="s">
        <v>19</v>
      </c>
      <c r="C209" s="7" t="s">
        <v>21</v>
      </c>
      <c r="D209" s="6" t="s">
        <v>37</v>
      </c>
    </row>
    <row r="210" spans="1:4" x14ac:dyDescent="0.25">
      <c r="A210" s="8" t="s">
        <v>10</v>
      </c>
      <c r="B210" s="7" t="s">
        <v>19</v>
      </c>
      <c r="C210" s="7" t="s">
        <v>21</v>
      </c>
      <c r="D210" s="6" t="s">
        <v>38</v>
      </c>
    </row>
    <row r="211" spans="1:4" x14ac:dyDescent="0.25">
      <c r="A211" s="8" t="s">
        <v>10</v>
      </c>
      <c r="B211" s="7" t="s">
        <v>19</v>
      </c>
      <c r="C211" s="7" t="s">
        <v>21</v>
      </c>
      <c r="D211" s="6" t="s">
        <v>39</v>
      </c>
    </row>
    <row r="212" spans="1:4" x14ac:dyDescent="0.25">
      <c r="A212" s="8" t="s">
        <v>10</v>
      </c>
      <c r="B212" s="7" t="s">
        <v>19</v>
      </c>
      <c r="C212" s="7" t="s">
        <v>22</v>
      </c>
      <c r="D212" s="6" t="s">
        <v>25</v>
      </c>
    </row>
    <row r="213" spans="1:4" hidden="1" x14ac:dyDescent="0.25">
      <c r="A213" s="8" t="s">
        <v>10</v>
      </c>
      <c r="B213" s="7" t="s">
        <v>19</v>
      </c>
      <c r="C213" s="7" t="s">
        <v>22</v>
      </c>
      <c r="D213" s="6" t="s">
        <v>26</v>
      </c>
    </row>
    <row r="214" spans="1:4" x14ac:dyDescent="0.25">
      <c r="A214" s="8" t="s">
        <v>10</v>
      </c>
      <c r="B214" s="7" t="s">
        <v>19</v>
      </c>
      <c r="C214" s="7" t="s">
        <v>22</v>
      </c>
      <c r="D214" s="6" t="s">
        <v>27</v>
      </c>
    </row>
    <row r="215" spans="1:4" x14ac:dyDescent="0.25">
      <c r="A215" s="8" t="s">
        <v>10</v>
      </c>
      <c r="B215" s="7" t="s">
        <v>19</v>
      </c>
      <c r="C215" s="7" t="s">
        <v>22</v>
      </c>
      <c r="D215" s="6" t="s">
        <v>28</v>
      </c>
    </row>
    <row r="216" spans="1:4" hidden="1" x14ac:dyDescent="0.25">
      <c r="A216" s="8" t="s">
        <v>10</v>
      </c>
      <c r="B216" s="7" t="s">
        <v>19</v>
      </c>
      <c r="C216" s="7" t="s">
        <v>22</v>
      </c>
      <c r="D216" s="6" t="s">
        <v>29</v>
      </c>
    </row>
    <row r="217" spans="1:4" hidden="1" x14ac:dyDescent="0.25">
      <c r="A217" s="8" t="s">
        <v>10</v>
      </c>
      <c r="B217" s="7" t="s">
        <v>19</v>
      </c>
      <c r="C217" s="7" t="s">
        <v>22</v>
      </c>
      <c r="D217" s="6" t="s">
        <v>30</v>
      </c>
    </row>
    <row r="218" spans="1:4" x14ac:dyDescent="0.25">
      <c r="A218" s="8" t="s">
        <v>10</v>
      </c>
      <c r="B218" s="7" t="s">
        <v>19</v>
      </c>
      <c r="C218" s="7" t="s">
        <v>22</v>
      </c>
      <c r="D218" s="6" t="s">
        <v>31</v>
      </c>
    </row>
    <row r="219" spans="1:4" hidden="1" x14ac:dyDescent="0.25">
      <c r="A219" s="8" t="s">
        <v>10</v>
      </c>
      <c r="B219" s="7" t="s">
        <v>19</v>
      </c>
      <c r="C219" s="7" t="s">
        <v>22</v>
      </c>
      <c r="D219" s="6" t="s">
        <v>32</v>
      </c>
    </row>
    <row r="220" spans="1:4" hidden="1" x14ac:dyDescent="0.25">
      <c r="A220" s="8" t="s">
        <v>10</v>
      </c>
      <c r="B220" s="7" t="s">
        <v>19</v>
      </c>
      <c r="C220" s="7" t="s">
        <v>22</v>
      </c>
      <c r="D220" s="6" t="s">
        <v>33</v>
      </c>
    </row>
    <row r="221" spans="1:4" x14ac:dyDescent="0.25">
      <c r="A221" s="8" t="s">
        <v>10</v>
      </c>
      <c r="B221" s="7" t="s">
        <v>19</v>
      </c>
      <c r="C221" s="7" t="s">
        <v>22</v>
      </c>
      <c r="D221" s="6" t="s">
        <v>34</v>
      </c>
    </row>
    <row r="222" spans="1:4" x14ac:dyDescent="0.25">
      <c r="A222" s="8" t="s">
        <v>10</v>
      </c>
      <c r="B222" s="7" t="s">
        <v>19</v>
      </c>
      <c r="C222" s="7" t="s">
        <v>22</v>
      </c>
      <c r="D222" s="6" t="s">
        <v>35</v>
      </c>
    </row>
    <row r="223" spans="1:4" hidden="1" x14ac:dyDescent="0.25">
      <c r="A223" s="8" t="s">
        <v>10</v>
      </c>
      <c r="B223" s="7" t="s">
        <v>19</v>
      </c>
      <c r="C223" s="7" t="s">
        <v>22</v>
      </c>
      <c r="D223" s="6" t="s">
        <v>36</v>
      </c>
    </row>
    <row r="224" spans="1:4" x14ac:dyDescent="0.25">
      <c r="A224" s="8" t="s">
        <v>10</v>
      </c>
      <c r="B224" s="7" t="s">
        <v>19</v>
      </c>
      <c r="C224" s="7" t="s">
        <v>22</v>
      </c>
      <c r="D224" s="6" t="s">
        <v>37</v>
      </c>
    </row>
    <row r="225" spans="1:4" x14ac:dyDescent="0.25">
      <c r="A225" s="8" t="s">
        <v>10</v>
      </c>
      <c r="B225" s="7" t="s">
        <v>19</v>
      </c>
      <c r="C225" s="7" t="s">
        <v>22</v>
      </c>
      <c r="D225" s="6" t="s">
        <v>38</v>
      </c>
    </row>
    <row r="226" spans="1:4" x14ac:dyDescent="0.25">
      <c r="A226" s="8" t="s">
        <v>10</v>
      </c>
      <c r="B226" s="7" t="s">
        <v>19</v>
      </c>
      <c r="C226" s="7" t="s">
        <v>22</v>
      </c>
      <c r="D226" s="6" t="s">
        <v>39</v>
      </c>
    </row>
    <row r="227" spans="1:4" x14ac:dyDescent="0.25">
      <c r="A227" s="8" t="s">
        <v>10</v>
      </c>
      <c r="B227" s="7" t="s">
        <v>19</v>
      </c>
      <c r="C227" s="7" t="s">
        <v>23</v>
      </c>
      <c r="D227" s="6" t="s">
        <v>25</v>
      </c>
    </row>
    <row r="228" spans="1:4" hidden="1" x14ac:dyDescent="0.25">
      <c r="A228" s="8" t="s">
        <v>10</v>
      </c>
      <c r="B228" s="7" t="s">
        <v>19</v>
      </c>
      <c r="C228" s="7" t="s">
        <v>23</v>
      </c>
      <c r="D228" s="6" t="s">
        <v>26</v>
      </c>
    </row>
    <row r="229" spans="1:4" x14ac:dyDescent="0.25">
      <c r="A229" s="8" t="s">
        <v>10</v>
      </c>
      <c r="B229" s="7" t="s">
        <v>19</v>
      </c>
      <c r="C229" s="7" t="s">
        <v>23</v>
      </c>
      <c r="D229" s="6" t="s">
        <v>27</v>
      </c>
    </row>
    <row r="230" spans="1:4" x14ac:dyDescent="0.25">
      <c r="A230" s="8" t="s">
        <v>10</v>
      </c>
      <c r="B230" s="7" t="s">
        <v>19</v>
      </c>
      <c r="C230" s="7" t="s">
        <v>23</v>
      </c>
      <c r="D230" s="6" t="s">
        <v>28</v>
      </c>
    </row>
    <row r="231" spans="1:4" hidden="1" x14ac:dyDescent="0.25">
      <c r="A231" s="8" t="s">
        <v>10</v>
      </c>
      <c r="B231" s="7" t="s">
        <v>19</v>
      </c>
      <c r="C231" s="7" t="s">
        <v>23</v>
      </c>
      <c r="D231" s="6" t="s">
        <v>29</v>
      </c>
    </row>
    <row r="232" spans="1:4" hidden="1" x14ac:dyDescent="0.25">
      <c r="A232" s="8" t="s">
        <v>10</v>
      </c>
      <c r="B232" s="7" t="s">
        <v>19</v>
      </c>
      <c r="C232" s="7" t="s">
        <v>23</v>
      </c>
      <c r="D232" s="6" t="s">
        <v>30</v>
      </c>
    </row>
    <row r="233" spans="1:4" x14ac:dyDescent="0.25">
      <c r="A233" s="8" t="s">
        <v>10</v>
      </c>
      <c r="B233" s="7" t="s">
        <v>19</v>
      </c>
      <c r="C233" s="7" t="s">
        <v>23</v>
      </c>
      <c r="D233" s="6" t="s">
        <v>31</v>
      </c>
    </row>
    <row r="234" spans="1:4" hidden="1" x14ac:dyDescent="0.25">
      <c r="A234" s="8" t="s">
        <v>10</v>
      </c>
      <c r="B234" s="7" t="s">
        <v>19</v>
      </c>
      <c r="C234" s="7" t="s">
        <v>23</v>
      </c>
      <c r="D234" s="6" t="s">
        <v>32</v>
      </c>
    </row>
    <row r="235" spans="1:4" hidden="1" x14ac:dyDescent="0.25">
      <c r="A235" s="8" t="s">
        <v>10</v>
      </c>
      <c r="B235" s="7" t="s">
        <v>19</v>
      </c>
      <c r="C235" s="7" t="s">
        <v>23</v>
      </c>
      <c r="D235" s="6" t="s">
        <v>33</v>
      </c>
    </row>
    <row r="236" spans="1:4" x14ac:dyDescent="0.25">
      <c r="A236" s="8" t="s">
        <v>10</v>
      </c>
      <c r="B236" s="7" t="s">
        <v>19</v>
      </c>
      <c r="C236" s="7" t="s">
        <v>23</v>
      </c>
      <c r="D236" s="6" t="s">
        <v>34</v>
      </c>
    </row>
    <row r="237" spans="1:4" x14ac:dyDescent="0.25">
      <c r="A237" s="8" t="s">
        <v>10</v>
      </c>
      <c r="B237" s="7" t="s">
        <v>19</v>
      </c>
      <c r="C237" s="7" t="s">
        <v>23</v>
      </c>
      <c r="D237" s="6" t="s">
        <v>35</v>
      </c>
    </row>
    <row r="238" spans="1:4" hidden="1" x14ac:dyDescent="0.25">
      <c r="A238" s="8" t="s">
        <v>10</v>
      </c>
      <c r="B238" s="7" t="s">
        <v>19</v>
      </c>
      <c r="C238" s="7" t="s">
        <v>23</v>
      </c>
      <c r="D238" s="6" t="s">
        <v>36</v>
      </c>
    </row>
    <row r="239" spans="1:4" x14ac:dyDescent="0.25">
      <c r="A239" s="8" t="s">
        <v>10</v>
      </c>
      <c r="B239" s="7" t="s">
        <v>19</v>
      </c>
      <c r="C239" s="7" t="s">
        <v>23</v>
      </c>
      <c r="D239" s="6" t="s">
        <v>37</v>
      </c>
    </row>
    <row r="240" spans="1:4" x14ac:dyDescent="0.25">
      <c r="A240" s="8" t="s">
        <v>10</v>
      </c>
      <c r="B240" s="7" t="s">
        <v>19</v>
      </c>
      <c r="C240" s="7" t="s">
        <v>23</v>
      </c>
      <c r="D240" s="6" t="s">
        <v>38</v>
      </c>
    </row>
    <row r="241" spans="1:4" x14ac:dyDescent="0.25">
      <c r="A241" s="8" t="s">
        <v>10</v>
      </c>
      <c r="B241" s="7" t="s">
        <v>19</v>
      </c>
      <c r="C241" s="7" t="s">
        <v>23</v>
      </c>
      <c r="D241" s="6" t="s">
        <v>39</v>
      </c>
    </row>
    <row r="242" spans="1:4" x14ac:dyDescent="0.25">
      <c r="A242" s="8" t="s">
        <v>11</v>
      </c>
      <c r="B242" s="7" t="s">
        <v>19</v>
      </c>
      <c r="C242" s="7" t="s">
        <v>20</v>
      </c>
      <c r="D242" s="6" t="s">
        <v>25</v>
      </c>
    </row>
    <row r="243" spans="1:4" hidden="1" x14ac:dyDescent="0.25">
      <c r="A243" s="8" t="s">
        <v>11</v>
      </c>
      <c r="B243" s="7" t="s">
        <v>19</v>
      </c>
      <c r="C243" s="7" t="s">
        <v>20</v>
      </c>
      <c r="D243" s="6" t="s">
        <v>26</v>
      </c>
    </row>
    <row r="244" spans="1:4" x14ac:dyDescent="0.25">
      <c r="A244" s="8" t="s">
        <v>11</v>
      </c>
      <c r="B244" s="7" t="s">
        <v>19</v>
      </c>
      <c r="C244" s="7" t="s">
        <v>20</v>
      </c>
      <c r="D244" s="6" t="s">
        <v>27</v>
      </c>
    </row>
    <row r="245" spans="1:4" x14ac:dyDescent="0.25">
      <c r="A245" s="8" t="s">
        <v>11</v>
      </c>
      <c r="B245" s="7" t="s">
        <v>19</v>
      </c>
      <c r="C245" s="7" t="s">
        <v>20</v>
      </c>
      <c r="D245" s="6" t="s">
        <v>28</v>
      </c>
    </row>
    <row r="246" spans="1:4" hidden="1" x14ac:dyDescent="0.25">
      <c r="A246" s="8" t="s">
        <v>11</v>
      </c>
      <c r="B246" s="7" t="s">
        <v>19</v>
      </c>
      <c r="C246" s="7" t="s">
        <v>20</v>
      </c>
      <c r="D246" s="6" t="s">
        <v>29</v>
      </c>
    </row>
    <row r="247" spans="1:4" hidden="1" x14ac:dyDescent="0.25">
      <c r="A247" s="8" t="s">
        <v>11</v>
      </c>
      <c r="B247" s="7" t="s">
        <v>19</v>
      </c>
      <c r="C247" s="7" t="s">
        <v>20</v>
      </c>
      <c r="D247" s="6" t="s">
        <v>30</v>
      </c>
    </row>
    <row r="248" spans="1:4" x14ac:dyDescent="0.25">
      <c r="A248" s="8" t="s">
        <v>11</v>
      </c>
      <c r="B248" s="7" t="s">
        <v>19</v>
      </c>
      <c r="C248" s="7" t="s">
        <v>20</v>
      </c>
      <c r="D248" s="6" t="s">
        <v>31</v>
      </c>
    </row>
    <row r="249" spans="1:4" hidden="1" x14ac:dyDescent="0.25">
      <c r="A249" s="8" t="s">
        <v>11</v>
      </c>
      <c r="B249" s="7" t="s">
        <v>19</v>
      </c>
      <c r="C249" s="7" t="s">
        <v>20</v>
      </c>
      <c r="D249" s="6" t="s">
        <v>32</v>
      </c>
    </row>
    <row r="250" spans="1:4" hidden="1" x14ac:dyDescent="0.25">
      <c r="A250" s="8" t="s">
        <v>11</v>
      </c>
      <c r="B250" s="7" t="s">
        <v>19</v>
      </c>
      <c r="C250" s="7" t="s">
        <v>20</v>
      </c>
      <c r="D250" s="6" t="s">
        <v>33</v>
      </c>
    </row>
    <row r="251" spans="1:4" x14ac:dyDescent="0.25">
      <c r="A251" s="8" t="s">
        <v>11</v>
      </c>
      <c r="B251" s="7" t="s">
        <v>19</v>
      </c>
      <c r="C251" s="7" t="s">
        <v>20</v>
      </c>
      <c r="D251" s="6" t="s">
        <v>34</v>
      </c>
    </row>
    <row r="252" spans="1:4" x14ac:dyDescent="0.25">
      <c r="A252" s="8" t="s">
        <v>11</v>
      </c>
      <c r="B252" s="7" t="s">
        <v>19</v>
      </c>
      <c r="C252" s="7" t="s">
        <v>20</v>
      </c>
      <c r="D252" s="6" t="s">
        <v>35</v>
      </c>
    </row>
    <row r="253" spans="1:4" hidden="1" x14ac:dyDescent="0.25">
      <c r="A253" s="8" t="s">
        <v>11</v>
      </c>
      <c r="B253" s="7" t="s">
        <v>19</v>
      </c>
      <c r="C253" s="7" t="s">
        <v>20</v>
      </c>
      <c r="D253" s="6" t="s">
        <v>36</v>
      </c>
    </row>
    <row r="254" spans="1:4" x14ac:dyDescent="0.25">
      <c r="A254" s="8" t="s">
        <v>11</v>
      </c>
      <c r="B254" s="7" t="s">
        <v>19</v>
      </c>
      <c r="C254" s="7" t="s">
        <v>20</v>
      </c>
      <c r="D254" s="6" t="s">
        <v>37</v>
      </c>
    </row>
    <row r="255" spans="1:4" x14ac:dyDescent="0.25">
      <c r="A255" s="8" t="s">
        <v>11</v>
      </c>
      <c r="B255" s="7" t="s">
        <v>19</v>
      </c>
      <c r="C255" s="7" t="s">
        <v>20</v>
      </c>
      <c r="D255" s="6" t="s">
        <v>38</v>
      </c>
    </row>
    <row r="256" spans="1:4" x14ac:dyDescent="0.25">
      <c r="A256" s="8" t="s">
        <v>11</v>
      </c>
      <c r="B256" s="7" t="s">
        <v>19</v>
      </c>
      <c r="C256" s="7" t="s">
        <v>20</v>
      </c>
      <c r="D256" s="6" t="s">
        <v>39</v>
      </c>
    </row>
    <row r="257" spans="1:4" x14ac:dyDescent="0.25">
      <c r="A257" s="8" t="s">
        <v>11</v>
      </c>
      <c r="B257" s="7" t="s">
        <v>19</v>
      </c>
      <c r="C257" s="7" t="s">
        <v>21</v>
      </c>
      <c r="D257" s="6" t="s">
        <v>25</v>
      </c>
    </row>
    <row r="258" spans="1:4" hidden="1" x14ac:dyDescent="0.25">
      <c r="A258" s="8" t="s">
        <v>11</v>
      </c>
      <c r="B258" s="7" t="s">
        <v>19</v>
      </c>
      <c r="C258" s="7" t="s">
        <v>21</v>
      </c>
      <c r="D258" s="6" t="s">
        <v>26</v>
      </c>
    </row>
    <row r="259" spans="1:4" x14ac:dyDescent="0.25">
      <c r="A259" s="8" t="s">
        <v>11</v>
      </c>
      <c r="B259" s="7" t="s">
        <v>19</v>
      </c>
      <c r="C259" s="7" t="s">
        <v>21</v>
      </c>
      <c r="D259" s="6" t="s">
        <v>27</v>
      </c>
    </row>
    <row r="260" spans="1:4" x14ac:dyDescent="0.25">
      <c r="A260" s="8" t="s">
        <v>11</v>
      </c>
      <c r="B260" s="7" t="s">
        <v>19</v>
      </c>
      <c r="C260" s="7" t="s">
        <v>21</v>
      </c>
      <c r="D260" s="6" t="s">
        <v>28</v>
      </c>
    </row>
    <row r="261" spans="1:4" hidden="1" x14ac:dyDescent="0.25">
      <c r="A261" s="8" t="s">
        <v>11</v>
      </c>
      <c r="B261" s="7" t="s">
        <v>19</v>
      </c>
      <c r="C261" s="7" t="s">
        <v>21</v>
      </c>
      <c r="D261" s="6" t="s">
        <v>29</v>
      </c>
    </row>
    <row r="262" spans="1:4" hidden="1" x14ac:dyDescent="0.25">
      <c r="A262" s="8" t="s">
        <v>11</v>
      </c>
      <c r="B262" s="7" t="s">
        <v>19</v>
      </c>
      <c r="C262" s="7" t="s">
        <v>21</v>
      </c>
      <c r="D262" s="6" t="s">
        <v>30</v>
      </c>
    </row>
    <row r="263" spans="1:4" x14ac:dyDescent="0.25">
      <c r="A263" s="8" t="s">
        <v>11</v>
      </c>
      <c r="B263" s="7" t="s">
        <v>19</v>
      </c>
      <c r="C263" s="7" t="s">
        <v>21</v>
      </c>
      <c r="D263" s="6" t="s">
        <v>31</v>
      </c>
    </row>
    <row r="264" spans="1:4" hidden="1" x14ac:dyDescent="0.25">
      <c r="A264" s="8" t="s">
        <v>11</v>
      </c>
      <c r="B264" s="7" t="s">
        <v>19</v>
      </c>
      <c r="C264" s="7" t="s">
        <v>21</v>
      </c>
      <c r="D264" s="6" t="s">
        <v>32</v>
      </c>
    </row>
    <row r="265" spans="1:4" hidden="1" x14ac:dyDescent="0.25">
      <c r="A265" s="8" t="s">
        <v>11</v>
      </c>
      <c r="B265" s="7" t="s">
        <v>19</v>
      </c>
      <c r="C265" s="7" t="s">
        <v>21</v>
      </c>
      <c r="D265" s="6" t="s">
        <v>33</v>
      </c>
    </row>
    <row r="266" spans="1:4" x14ac:dyDescent="0.25">
      <c r="A266" s="8" t="s">
        <v>11</v>
      </c>
      <c r="B266" s="7" t="s">
        <v>19</v>
      </c>
      <c r="C266" s="7" t="s">
        <v>21</v>
      </c>
      <c r="D266" s="6" t="s">
        <v>34</v>
      </c>
    </row>
    <row r="267" spans="1:4" x14ac:dyDescent="0.25">
      <c r="A267" s="8" t="s">
        <v>11</v>
      </c>
      <c r="B267" s="7" t="s">
        <v>19</v>
      </c>
      <c r="C267" s="7" t="s">
        <v>21</v>
      </c>
      <c r="D267" s="6" t="s">
        <v>35</v>
      </c>
    </row>
    <row r="268" spans="1:4" hidden="1" x14ac:dyDescent="0.25">
      <c r="A268" s="8" t="s">
        <v>11</v>
      </c>
      <c r="B268" s="7" t="s">
        <v>19</v>
      </c>
      <c r="C268" s="7" t="s">
        <v>21</v>
      </c>
      <c r="D268" s="6" t="s">
        <v>36</v>
      </c>
    </row>
    <row r="269" spans="1:4" x14ac:dyDescent="0.25">
      <c r="A269" s="8" t="s">
        <v>11</v>
      </c>
      <c r="B269" s="7" t="s">
        <v>19</v>
      </c>
      <c r="C269" s="7" t="s">
        <v>21</v>
      </c>
      <c r="D269" s="6" t="s">
        <v>37</v>
      </c>
    </row>
    <row r="270" spans="1:4" x14ac:dyDescent="0.25">
      <c r="A270" s="8" t="s">
        <v>11</v>
      </c>
      <c r="B270" s="7" t="s">
        <v>19</v>
      </c>
      <c r="C270" s="7" t="s">
        <v>21</v>
      </c>
      <c r="D270" s="6" t="s">
        <v>38</v>
      </c>
    </row>
    <row r="271" spans="1:4" x14ac:dyDescent="0.25">
      <c r="A271" s="8" t="s">
        <v>11</v>
      </c>
      <c r="B271" s="7" t="s">
        <v>19</v>
      </c>
      <c r="C271" s="7" t="s">
        <v>21</v>
      </c>
      <c r="D271" s="6" t="s">
        <v>39</v>
      </c>
    </row>
    <row r="272" spans="1:4" x14ac:dyDescent="0.25">
      <c r="A272" s="8" t="s">
        <v>11</v>
      </c>
      <c r="B272" s="7" t="s">
        <v>19</v>
      </c>
      <c r="C272" s="7" t="s">
        <v>22</v>
      </c>
      <c r="D272" s="6" t="s">
        <v>25</v>
      </c>
    </row>
    <row r="273" spans="1:4" hidden="1" x14ac:dyDescent="0.25">
      <c r="A273" s="8" t="s">
        <v>11</v>
      </c>
      <c r="B273" s="7" t="s">
        <v>19</v>
      </c>
      <c r="C273" s="7" t="s">
        <v>22</v>
      </c>
      <c r="D273" s="6" t="s">
        <v>26</v>
      </c>
    </row>
    <row r="274" spans="1:4" x14ac:dyDescent="0.25">
      <c r="A274" s="8" t="s">
        <v>11</v>
      </c>
      <c r="B274" s="7" t="s">
        <v>19</v>
      </c>
      <c r="C274" s="7" t="s">
        <v>22</v>
      </c>
      <c r="D274" s="6" t="s">
        <v>27</v>
      </c>
    </row>
    <row r="275" spans="1:4" x14ac:dyDescent="0.25">
      <c r="A275" s="8" t="s">
        <v>11</v>
      </c>
      <c r="B275" s="7" t="s">
        <v>19</v>
      </c>
      <c r="C275" s="7" t="s">
        <v>22</v>
      </c>
      <c r="D275" s="6" t="s">
        <v>28</v>
      </c>
    </row>
    <row r="276" spans="1:4" hidden="1" x14ac:dyDescent="0.25">
      <c r="A276" s="8" t="s">
        <v>11</v>
      </c>
      <c r="B276" s="7" t="s">
        <v>19</v>
      </c>
      <c r="C276" s="7" t="s">
        <v>22</v>
      </c>
      <c r="D276" s="6" t="s">
        <v>29</v>
      </c>
    </row>
    <row r="277" spans="1:4" hidden="1" x14ac:dyDescent="0.25">
      <c r="A277" s="8" t="s">
        <v>11</v>
      </c>
      <c r="B277" s="7" t="s">
        <v>19</v>
      </c>
      <c r="C277" s="7" t="s">
        <v>22</v>
      </c>
      <c r="D277" s="6" t="s">
        <v>30</v>
      </c>
    </row>
    <row r="278" spans="1:4" x14ac:dyDescent="0.25">
      <c r="A278" s="8" t="s">
        <v>11</v>
      </c>
      <c r="B278" s="7" t="s">
        <v>19</v>
      </c>
      <c r="C278" s="7" t="s">
        <v>22</v>
      </c>
      <c r="D278" s="6" t="s">
        <v>31</v>
      </c>
    </row>
    <row r="279" spans="1:4" hidden="1" x14ac:dyDescent="0.25">
      <c r="A279" s="8" t="s">
        <v>11</v>
      </c>
      <c r="B279" s="7" t="s">
        <v>19</v>
      </c>
      <c r="C279" s="7" t="s">
        <v>22</v>
      </c>
      <c r="D279" s="6" t="s">
        <v>32</v>
      </c>
    </row>
    <row r="280" spans="1:4" hidden="1" x14ac:dyDescent="0.25">
      <c r="A280" s="8" t="s">
        <v>11</v>
      </c>
      <c r="B280" s="7" t="s">
        <v>19</v>
      </c>
      <c r="C280" s="7" t="s">
        <v>22</v>
      </c>
      <c r="D280" s="6" t="s">
        <v>33</v>
      </c>
    </row>
    <row r="281" spans="1:4" x14ac:dyDescent="0.25">
      <c r="A281" s="8" t="s">
        <v>11</v>
      </c>
      <c r="B281" s="7" t="s">
        <v>19</v>
      </c>
      <c r="C281" s="7" t="s">
        <v>22</v>
      </c>
      <c r="D281" s="6" t="s">
        <v>34</v>
      </c>
    </row>
    <row r="282" spans="1:4" x14ac:dyDescent="0.25">
      <c r="A282" s="8" t="s">
        <v>11</v>
      </c>
      <c r="B282" s="7" t="s">
        <v>19</v>
      </c>
      <c r="C282" s="7" t="s">
        <v>22</v>
      </c>
      <c r="D282" s="6" t="s">
        <v>35</v>
      </c>
    </row>
    <row r="283" spans="1:4" hidden="1" x14ac:dyDescent="0.25">
      <c r="A283" s="8" t="s">
        <v>11</v>
      </c>
      <c r="B283" s="7" t="s">
        <v>19</v>
      </c>
      <c r="C283" s="7" t="s">
        <v>22</v>
      </c>
      <c r="D283" s="6" t="s">
        <v>36</v>
      </c>
    </row>
    <row r="284" spans="1:4" x14ac:dyDescent="0.25">
      <c r="A284" s="8" t="s">
        <v>11</v>
      </c>
      <c r="B284" s="7" t="s">
        <v>19</v>
      </c>
      <c r="C284" s="7" t="s">
        <v>22</v>
      </c>
      <c r="D284" s="6" t="s">
        <v>37</v>
      </c>
    </row>
    <row r="285" spans="1:4" x14ac:dyDescent="0.25">
      <c r="A285" s="8" t="s">
        <v>11</v>
      </c>
      <c r="B285" s="7" t="s">
        <v>19</v>
      </c>
      <c r="C285" s="7" t="s">
        <v>22</v>
      </c>
      <c r="D285" s="6" t="s">
        <v>38</v>
      </c>
    </row>
    <row r="286" spans="1:4" x14ac:dyDescent="0.25">
      <c r="A286" s="8" t="s">
        <v>11</v>
      </c>
      <c r="B286" s="7" t="s">
        <v>19</v>
      </c>
      <c r="C286" s="7" t="s">
        <v>22</v>
      </c>
      <c r="D286" s="6" t="s">
        <v>39</v>
      </c>
    </row>
    <row r="287" spans="1:4" x14ac:dyDescent="0.25">
      <c r="A287" s="8" t="s">
        <v>11</v>
      </c>
      <c r="B287" s="7" t="s">
        <v>19</v>
      </c>
      <c r="C287" s="7" t="s">
        <v>23</v>
      </c>
      <c r="D287" s="6" t="s">
        <v>25</v>
      </c>
    </row>
    <row r="288" spans="1:4" hidden="1" x14ac:dyDescent="0.25">
      <c r="A288" s="8" t="s">
        <v>11</v>
      </c>
      <c r="B288" s="7" t="s">
        <v>19</v>
      </c>
      <c r="C288" s="7" t="s">
        <v>23</v>
      </c>
      <c r="D288" s="6" t="s">
        <v>26</v>
      </c>
    </row>
    <row r="289" spans="1:4" x14ac:dyDescent="0.25">
      <c r="A289" s="8" t="s">
        <v>11</v>
      </c>
      <c r="B289" s="7" t="s">
        <v>19</v>
      </c>
      <c r="C289" s="7" t="s">
        <v>23</v>
      </c>
      <c r="D289" s="6" t="s">
        <v>27</v>
      </c>
    </row>
    <row r="290" spans="1:4" x14ac:dyDescent="0.25">
      <c r="A290" s="8" t="s">
        <v>11</v>
      </c>
      <c r="B290" s="7" t="s">
        <v>19</v>
      </c>
      <c r="C290" s="7" t="s">
        <v>23</v>
      </c>
      <c r="D290" s="6" t="s">
        <v>28</v>
      </c>
    </row>
    <row r="291" spans="1:4" hidden="1" x14ac:dyDescent="0.25">
      <c r="A291" s="8" t="s">
        <v>11</v>
      </c>
      <c r="B291" s="7" t="s">
        <v>19</v>
      </c>
      <c r="C291" s="7" t="s">
        <v>23</v>
      </c>
      <c r="D291" s="6" t="s">
        <v>29</v>
      </c>
    </row>
    <row r="292" spans="1:4" hidden="1" x14ac:dyDescent="0.25">
      <c r="A292" s="8" t="s">
        <v>11</v>
      </c>
      <c r="B292" s="7" t="s">
        <v>19</v>
      </c>
      <c r="C292" s="7" t="s">
        <v>23</v>
      </c>
      <c r="D292" s="6" t="s">
        <v>30</v>
      </c>
    </row>
    <row r="293" spans="1:4" x14ac:dyDescent="0.25">
      <c r="A293" s="8" t="s">
        <v>11</v>
      </c>
      <c r="B293" s="7" t="s">
        <v>19</v>
      </c>
      <c r="C293" s="7" t="s">
        <v>23</v>
      </c>
      <c r="D293" s="6" t="s">
        <v>31</v>
      </c>
    </row>
    <row r="294" spans="1:4" hidden="1" x14ac:dyDescent="0.25">
      <c r="A294" s="8" t="s">
        <v>11</v>
      </c>
      <c r="B294" s="7" t="s">
        <v>19</v>
      </c>
      <c r="C294" s="7" t="s">
        <v>23</v>
      </c>
      <c r="D294" s="6" t="s">
        <v>32</v>
      </c>
    </row>
    <row r="295" spans="1:4" hidden="1" x14ac:dyDescent="0.25">
      <c r="A295" s="8" t="s">
        <v>11</v>
      </c>
      <c r="B295" s="7" t="s">
        <v>19</v>
      </c>
      <c r="C295" s="7" t="s">
        <v>23</v>
      </c>
      <c r="D295" s="6" t="s">
        <v>33</v>
      </c>
    </row>
    <row r="296" spans="1:4" x14ac:dyDescent="0.25">
      <c r="A296" s="8" t="s">
        <v>11</v>
      </c>
      <c r="B296" s="7" t="s">
        <v>19</v>
      </c>
      <c r="C296" s="7" t="s">
        <v>23</v>
      </c>
      <c r="D296" s="6" t="s">
        <v>34</v>
      </c>
    </row>
    <row r="297" spans="1:4" x14ac:dyDescent="0.25">
      <c r="A297" s="8" t="s">
        <v>11</v>
      </c>
      <c r="B297" s="7" t="s">
        <v>19</v>
      </c>
      <c r="C297" s="7" t="s">
        <v>23</v>
      </c>
      <c r="D297" s="6" t="s">
        <v>35</v>
      </c>
    </row>
    <row r="298" spans="1:4" hidden="1" x14ac:dyDescent="0.25">
      <c r="A298" s="8" t="s">
        <v>11</v>
      </c>
      <c r="B298" s="7" t="s">
        <v>19</v>
      </c>
      <c r="C298" s="7" t="s">
        <v>23</v>
      </c>
      <c r="D298" s="6" t="s">
        <v>36</v>
      </c>
    </row>
    <row r="299" spans="1:4" x14ac:dyDescent="0.25">
      <c r="A299" s="8" t="s">
        <v>11</v>
      </c>
      <c r="B299" s="7" t="s">
        <v>19</v>
      </c>
      <c r="C299" s="7" t="s">
        <v>23</v>
      </c>
      <c r="D299" s="6" t="s">
        <v>37</v>
      </c>
    </row>
    <row r="300" spans="1:4" x14ac:dyDescent="0.25">
      <c r="A300" s="8" t="s">
        <v>11</v>
      </c>
      <c r="B300" s="7" t="s">
        <v>19</v>
      </c>
      <c r="C300" s="7" t="s">
        <v>23</v>
      </c>
      <c r="D300" s="6" t="s">
        <v>38</v>
      </c>
    </row>
    <row r="301" spans="1:4" x14ac:dyDescent="0.25">
      <c r="A301" s="8" t="s">
        <v>11</v>
      </c>
      <c r="B301" s="7" t="s">
        <v>19</v>
      </c>
      <c r="C301" s="7" t="s">
        <v>23</v>
      </c>
      <c r="D301" s="6" t="s">
        <v>39</v>
      </c>
    </row>
    <row r="302" spans="1:4" x14ac:dyDescent="0.25">
      <c r="A302" s="8" t="s">
        <v>12</v>
      </c>
      <c r="B302" s="7" t="s">
        <v>19</v>
      </c>
      <c r="C302" s="7" t="s">
        <v>20</v>
      </c>
      <c r="D302" s="6" t="s">
        <v>25</v>
      </c>
    </row>
    <row r="303" spans="1:4" hidden="1" x14ac:dyDescent="0.25">
      <c r="A303" s="8" t="s">
        <v>12</v>
      </c>
      <c r="B303" s="7" t="s">
        <v>19</v>
      </c>
      <c r="C303" s="7" t="s">
        <v>20</v>
      </c>
      <c r="D303" s="6" t="s">
        <v>26</v>
      </c>
    </row>
    <row r="304" spans="1:4" x14ac:dyDescent="0.25">
      <c r="A304" s="8" t="s">
        <v>12</v>
      </c>
      <c r="B304" s="7" t="s">
        <v>19</v>
      </c>
      <c r="C304" s="7" t="s">
        <v>20</v>
      </c>
      <c r="D304" s="6" t="s">
        <v>27</v>
      </c>
    </row>
    <row r="305" spans="1:4" x14ac:dyDescent="0.25">
      <c r="A305" s="8" t="s">
        <v>12</v>
      </c>
      <c r="B305" s="7" t="s">
        <v>19</v>
      </c>
      <c r="C305" s="7" t="s">
        <v>20</v>
      </c>
      <c r="D305" s="6" t="s">
        <v>28</v>
      </c>
    </row>
    <row r="306" spans="1:4" hidden="1" x14ac:dyDescent="0.25">
      <c r="A306" s="8" t="s">
        <v>12</v>
      </c>
      <c r="B306" s="7" t="s">
        <v>19</v>
      </c>
      <c r="C306" s="7" t="s">
        <v>20</v>
      </c>
      <c r="D306" s="6" t="s">
        <v>29</v>
      </c>
    </row>
    <row r="307" spans="1:4" hidden="1" x14ac:dyDescent="0.25">
      <c r="A307" s="8" t="s">
        <v>12</v>
      </c>
      <c r="B307" s="7" t="s">
        <v>19</v>
      </c>
      <c r="C307" s="7" t="s">
        <v>20</v>
      </c>
      <c r="D307" s="6" t="s">
        <v>30</v>
      </c>
    </row>
    <row r="308" spans="1:4" x14ac:dyDescent="0.25">
      <c r="A308" s="8" t="s">
        <v>12</v>
      </c>
      <c r="B308" s="7" t="s">
        <v>19</v>
      </c>
      <c r="C308" s="7" t="s">
        <v>20</v>
      </c>
      <c r="D308" s="6" t="s">
        <v>31</v>
      </c>
    </row>
    <row r="309" spans="1:4" hidden="1" x14ac:dyDescent="0.25">
      <c r="A309" s="8" t="s">
        <v>12</v>
      </c>
      <c r="B309" s="7" t="s">
        <v>19</v>
      </c>
      <c r="C309" s="7" t="s">
        <v>20</v>
      </c>
      <c r="D309" s="6" t="s">
        <v>32</v>
      </c>
    </row>
    <row r="310" spans="1:4" hidden="1" x14ac:dyDescent="0.25">
      <c r="A310" s="8" t="s">
        <v>12</v>
      </c>
      <c r="B310" s="7" t="s">
        <v>19</v>
      </c>
      <c r="C310" s="7" t="s">
        <v>20</v>
      </c>
      <c r="D310" s="6" t="s">
        <v>33</v>
      </c>
    </row>
    <row r="311" spans="1:4" x14ac:dyDescent="0.25">
      <c r="A311" s="8" t="s">
        <v>12</v>
      </c>
      <c r="B311" s="7" t="s">
        <v>19</v>
      </c>
      <c r="C311" s="7" t="s">
        <v>20</v>
      </c>
      <c r="D311" s="6" t="s">
        <v>34</v>
      </c>
    </row>
    <row r="312" spans="1:4" x14ac:dyDescent="0.25">
      <c r="A312" s="8" t="s">
        <v>12</v>
      </c>
      <c r="B312" s="7" t="s">
        <v>19</v>
      </c>
      <c r="C312" s="7" t="s">
        <v>20</v>
      </c>
      <c r="D312" s="6" t="s">
        <v>35</v>
      </c>
    </row>
    <row r="313" spans="1:4" hidden="1" x14ac:dyDescent="0.25">
      <c r="A313" s="8" t="s">
        <v>12</v>
      </c>
      <c r="B313" s="7" t="s">
        <v>19</v>
      </c>
      <c r="C313" s="7" t="s">
        <v>20</v>
      </c>
      <c r="D313" s="6" t="s">
        <v>36</v>
      </c>
    </row>
    <row r="314" spans="1:4" x14ac:dyDescent="0.25">
      <c r="A314" s="8" t="s">
        <v>12</v>
      </c>
      <c r="B314" s="7" t="s">
        <v>19</v>
      </c>
      <c r="C314" s="7" t="s">
        <v>20</v>
      </c>
      <c r="D314" s="6" t="s">
        <v>37</v>
      </c>
    </row>
    <row r="315" spans="1:4" x14ac:dyDescent="0.25">
      <c r="A315" s="8" t="s">
        <v>12</v>
      </c>
      <c r="B315" s="7" t="s">
        <v>19</v>
      </c>
      <c r="C315" s="7" t="s">
        <v>20</v>
      </c>
      <c r="D315" s="6" t="s">
        <v>38</v>
      </c>
    </row>
    <row r="316" spans="1:4" x14ac:dyDescent="0.25">
      <c r="A316" s="8" t="s">
        <v>12</v>
      </c>
      <c r="B316" s="7" t="s">
        <v>19</v>
      </c>
      <c r="C316" s="7" t="s">
        <v>20</v>
      </c>
      <c r="D316" s="6" t="s">
        <v>39</v>
      </c>
    </row>
    <row r="317" spans="1:4" x14ac:dyDescent="0.25">
      <c r="A317" s="8" t="s">
        <v>12</v>
      </c>
      <c r="B317" s="7" t="s">
        <v>19</v>
      </c>
      <c r="C317" s="7" t="s">
        <v>21</v>
      </c>
      <c r="D317" s="6" t="s">
        <v>25</v>
      </c>
    </row>
    <row r="318" spans="1:4" hidden="1" x14ac:dyDescent="0.25">
      <c r="A318" s="8" t="s">
        <v>12</v>
      </c>
      <c r="B318" s="7" t="s">
        <v>19</v>
      </c>
      <c r="C318" s="7" t="s">
        <v>21</v>
      </c>
      <c r="D318" s="6" t="s">
        <v>26</v>
      </c>
    </row>
    <row r="319" spans="1:4" x14ac:dyDescent="0.25">
      <c r="A319" s="8" t="s">
        <v>12</v>
      </c>
      <c r="B319" s="7" t="s">
        <v>19</v>
      </c>
      <c r="C319" s="7" t="s">
        <v>21</v>
      </c>
      <c r="D319" s="6" t="s">
        <v>27</v>
      </c>
    </row>
    <row r="320" spans="1:4" x14ac:dyDescent="0.25">
      <c r="A320" s="8" t="s">
        <v>12</v>
      </c>
      <c r="B320" s="7" t="s">
        <v>19</v>
      </c>
      <c r="C320" s="7" t="s">
        <v>21</v>
      </c>
      <c r="D320" s="6" t="s">
        <v>28</v>
      </c>
    </row>
    <row r="321" spans="1:4" hidden="1" x14ac:dyDescent="0.25">
      <c r="A321" s="8" t="s">
        <v>12</v>
      </c>
      <c r="B321" s="7" t="s">
        <v>19</v>
      </c>
      <c r="C321" s="7" t="s">
        <v>21</v>
      </c>
      <c r="D321" s="6" t="s">
        <v>29</v>
      </c>
    </row>
    <row r="322" spans="1:4" hidden="1" x14ac:dyDescent="0.25">
      <c r="A322" s="8" t="s">
        <v>12</v>
      </c>
      <c r="B322" s="7" t="s">
        <v>19</v>
      </c>
      <c r="C322" s="7" t="s">
        <v>21</v>
      </c>
      <c r="D322" s="6" t="s">
        <v>30</v>
      </c>
    </row>
    <row r="323" spans="1:4" x14ac:dyDescent="0.25">
      <c r="A323" s="8" t="s">
        <v>12</v>
      </c>
      <c r="B323" s="7" t="s">
        <v>19</v>
      </c>
      <c r="C323" s="7" t="s">
        <v>21</v>
      </c>
      <c r="D323" s="6" t="s">
        <v>31</v>
      </c>
    </row>
    <row r="324" spans="1:4" hidden="1" x14ac:dyDescent="0.25">
      <c r="A324" s="8" t="s">
        <v>12</v>
      </c>
      <c r="B324" s="7" t="s">
        <v>19</v>
      </c>
      <c r="C324" s="7" t="s">
        <v>21</v>
      </c>
      <c r="D324" s="6" t="s">
        <v>32</v>
      </c>
    </row>
    <row r="325" spans="1:4" hidden="1" x14ac:dyDescent="0.25">
      <c r="A325" s="8" t="s">
        <v>12</v>
      </c>
      <c r="B325" s="7" t="s">
        <v>19</v>
      </c>
      <c r="C325" s="7" t="s">
        <v>21</v>
      </c>
      <c r="D325" s="6" t="s">
        <v>33</v>
      </c>
    </row>
    <row r="326" spans="1:4" x14ac:dyDescent="0.25">
      <c r="A326" s="8" t="s">
        <v>12</v>
      </c>
      <c r="B326" s="7" t="s">
        <v>19</v>
      </c>
      <c r="C326" s="7" t="s">
        <v>21</v>
      </c>
      <c r="D326" s="6" t="s">
        <v>34</v>
      </c>
    </row>
    <row r="327" spans="1:4" x14ac:dyDescent="0.25">
      <c r="A327" s="8" t="s">
        <v>12</v>
      </c>
      <c r="B327" s="7" t="s">
        <v>19</v>
      </c>
      <c r="C327" s="7" t="s">
        <v>21</v>
      </c>
      <c r="D327" s="6" t="s">
        <v>35</v>
      </c>
    </row>
    <row r="328" spans="1:4" hidden="1" x14ac:dyDescent="0.25">
      <c r="A328" s="8" t="s">
        <v>12</v>
      </c>
      <c r="B328" s="7" t="s">
        <v>19</v>
      </c>
      <c r="C328" s="7" t="s">
        <v>21</v>
      </c>
      <c r="D328" s="6" t="s">
        <v>36</v>
      </c>
    </row>
    <row r="329" spans="1:4" x14ac:dyDescent="0.25">
      <c r="A329" s="8" t="s">
        <v>12</v>
      </c>
      <c r="B329" s="7" t="s">
        <v>19</v>
      </c>
      <c r="C329" s="7" t="s">
        <v>21</v>
      </c>
      <c r="D329" s="6" t="s">
        <v>37</v>
      </c>
    </row>
    <row r="330" spans="1:4" x14ac:dyDescent="0.25">
      <c r="A330" s="8" t="s">
        <v>12</v>
      </c>
      <c r="B330" s="7" t="s">
        <v>19</v>
      </c>
      <c r="C330" s="7" t="s">
        <v>21</v>
      </c>
      <c r="D330" s="6" t="s">
        <v>38</v>
      </c>
    </row>
    <row r="331" spans="1:4" x14ac:dyDescent="0.25">
      <c r="A331" s="8" t="s">
        <v>12</v>
      </c>
      <c r="B331" s="7" t="s">
        <v>19</v>
      </c>
      <c r="C331" s="7" t="s">
        <v>21</v>
      </c>
      <c r="D331" s="6" t="s">
        <v>39</v>
      </c>
    </row>
    <row r="332" spans="1:4" x14ac:dyDescent="0.25">
      <c r="A332" s="8" t="s">
        <v>12</v>
      </c>
      <c r="B332" s="7" t="s">
        <v>19</v>
      </c>
      <c r="C332" s="7" t="s">
        <v>22</v>
      </c>
      <c r="D332" s="6" t="s">
        <v>25</v>
      </c>
    </row>
    <row r="333" spans="1:4" hidden="1" x14ac:dyDescent="0.25">
      <c r="A333" s="8" t="s">
        <v>12</v>
      </c>
      <c r="B333" s="7" t="s">
        <v>19</v>
      </c>
      <c r="C333" s="7" t="s">
        <v>22</v>
      </c>
      <c r="D333" s="6" t="s">
        <v>26</v>
      </c>
    </row>
    <row r="334" spans="1:4" x14ac:dyDescent="0.25">
      <c r="A334" s="8" t="s">
        <v>12</v>
      </c>
      <c r="B334" s="7" t="s">
        <v>19</v>
      </c>
      <c r="C334" s="7" t="s">
        <v>22</v>
      </c>
      <c r="D334" s="6" t="s">
        <v>27</v>
      </c>
    </row>
    <row r="335" spans="1:4" x14ac:dyDescent="0.25">
      <c r="A335" s="8" t="s">
        <v>12</v>
      </c>
      <c r="B335" s="7" t="s">
        <v>19</v>
      </c>
      <c r="C335" s="7" t="s">
        <v>22</v>
      </c>
      <c r="D335" s="6" t="s">
        <v>28</v>
      </c>
    </row>
    <row r="336" spans="1:4" hidden="1" x14ac:dyDescent="0.25">
      <c r="A336" s="8" t="s">
        <v>12</v>
      </c>
      <c r="B336" s="7" t="s">
        <v>19</v>
      </c>
      <c r="C336" s="7" t="s">
        <v>22</v>
      </c>
      <c r="D336" s="6" t="s">
        <v>29</v>
      </c>
    </row>
    <row r="337" spans="1:4" hidden="1" x14ac:dyDescent="0.25">
      <c r="A337" s="8" t="s">
        <v>12</v>
      </c>
      <c r="B337" s="7" t="s">
        <v>19</v>
      </c>
      <c r="C337" s="7" t="s">
        <v>22</v>
      </c>
      <c r="D337" s="6" t="s">
        <v>30</v>
      </c>
    </row>
    <row r="338" spans="1:4" x14ac:dyDescent="0.25">
      <c r="A338" s="8" t="s">
        <v>12</v>
      </c>
      <c r="B338" s="7" t="s">
        <v>19</v>
      </c>
      <c r="C338" s="7" t="s">
        <v>22</v>
      </c>
      <c r="D338" s="6" t="s">
        <v>31</v>
      </c>
    </row>
    <row r="339" spans="1:4" hidden="1" x14ac:dyDescent="0.25">
      <c r="A339" s="8" t="s">
        <v>12</v>
      </c>
      <c r="B339" s="7" t="s">
        <v>19</v>
      </c>
      <c r="C339" s="7" t="s">
        <v>22</v>
      </c>
      <c r="D339" s="6" t="s">
        <v>32</v>
      </c>
    </row>
    <row r="340" spans="1:4" hidden="1" x14ac:dyDescent="0.25">
      <c r="A340" s="8" t="s">
        <v>12</v>
      </c>
      <c r="B340" s="7" t="s">
        <v>19</v>
      </c>
      <c r="C340" s="7" t="s">
        <v>22</v>
      </c>
      <c r="D340" s="6" t="s">
        <v>33</v>
      </c>
    </row>
    <row r="341" spans="1:4" x14ac:dyDescent="0.25">
      <c r="A341" s="8" t="s">
        <v>12</v>
      </c>
      <c r="B341" s="7" t="s">
        <v>19</v>
      </c>
      <c r="C341" s="7" t="s">
        <v>22</v>
      </c>
      <c r="D341" s="6" t="s">
        <v>34</v>
      </c>
    </row>
    <row r="342" spans="1:4" x14ac:dyDescent="0.25">
      <c r="A342" s="8" t="s">
        <v>12</v>
      </c>
      <c r="B342" s="7" t="s">
        <v>19</v>
      </c>
      <c r="C342" s="7" t="s">
        <v>22</v>
      </c>
      <c r="D342" s="6" t="s">
        <v>35</v>
      </c>
    </row>
    <row r="343" spans="1:4" hidden="1" x14ac:dyDescent="0.25">
      <c r="A343" s="8" t="s">
        <v>12</v>
      </c>
      <c r="B343" s="7" t="s">
        <v>19</v>
      </c>
      <c r="C343" s="7" t="s">
        <v>22</v>
      </c>
      <c r="D343" s="6" t="s">
        <v>36</v>
      </c>
    </row>
    <row r="344" spans="1:4" x14ac:dyDescent="0.25">
      <c r="A344" s="8" t="s">
        <v>12</v>
      </c>
      <c r="B344" s="7" t="s">
        <v>19</v>
      </c>
      <c r="C344" s="7" t="s">
        <v>22</v>
      </c>
      <c r="D344" s="6" t="s">
        <v>37</v>
      </c>
    </row>
    <row r="345" spans="1:4" x14ac:dyDescent="0.25">
      <c r="A345" s="8" t="s">
        <v>12</v>
      </c>
      <c r="B345" s="7" t="s">
        <v>19</v>
      </c>
      <c r="C345" s="7" t="s">
        <v>22</v>
      </c>
      <c r="D345" s="6" t="s">
        <v>38</v>
      </c>
    </row>
    <row r="346" spans="1:4" x14ac:dyDescent="0.25">
      <c r="A346" s="8" t="s">
        <v>12</v>
      </c>
      <c r="B346" s="7" t="s">
        <v>19</v>
      </c>
      <c r="C346" s="7" t="s">
        <v>22</v>
      </c>
      <c r="D346" s="6" t="s">
        <v>39</v>
      </c>
    </row>
    <row r="347" spans="1:4" x14ac:dyDescent="0.25">
      <c r="A347" s="8" t="s">
        <v>12</v>
      </c>
      <c r="B347" s="7" t="s">
        <v>19</v>
      </c>
      <c r="C347" s="7" t="s">
        <v>23</v>
      </c>
      <c r="D347" s="6" t="s">
        <v>25</v>
      </c>
    </row>
    <row r="348" spans="1:4" hidden="1" x14ac:dyDescent="0.25">
      <c r="A348" s="8" t="s">
        <v>12</v>
      </c>
      <c r="B348" s="7" t="s">
        <v>19</v>
      </c>
      <c r="C348" s="7" t="s">
        <v>23</v>
      </c>
      <c r="D348" s="6" t="s">
        <v>26</v>
      </c>
    </row>
    <row r="349" spans="1:4" x14ac:dyDescent="0.25">
      <c r="A349" s="8" t="s">
        <v>12</v>
      </c>
      <c r="B349" s="7" t="s">
        <v>19</v>
      </c>
      <c r="C349" s="7" t="s">
        <v>23</v>
      </c>
      <c r="D349" s="6" t="s">
        <v>27</v>
      </c>
    </row>
    <row r="350" spans="1:4" x14ac:dyDescent="0.25">
      <c r="A350" s="8" t="s">
        <v>12</v>
      </c>
      <c r="B350" s="7" t="s">
        <v>19</v>
      </c>
      <c r="C350" s="7" t="s">
        <v>23</v>
      </c>
      <c r="D350" s="6" t="s">
        <v>28</v>
      </c>
    </row>
    <row r="351" spans="1:4" hidden="1" x14ac:dyDescent="0.25">
      <c r="A351" s="8" t="s">
        <v>12</v>
      </c>
      <c r="B351" s="7" t="s">
        <v>19</v>
      </c>
      <c r="C351" s="7" t="s">
        <v>23</v>
      </c>
      <c r="D351" s="6" t="s">
        <v>29</v>
      </c>
    </row>
    <row r="352" spans="1:4" hidden="1" x14ac:dyDescent="0.25">
      <c r="A352" s="8" t="s">
        <v>12</v>
      </c>
      <c r="B352" s="7" t="s">
        <v>19</v>
      </c>
      <c r="C352" s="7" t="s">
        <v>23</v>
      </c>
      <c r="D352" s="6" t="s">
        <v>30</v>
      </c>
    </row>
    <row r="353" spans="1:4" x14ac:dyDescent="0.25">
      <c r="A353" s="8" t="s">
        <v>12</v>
      </c>
      <c r="B353" s="7" t="s">
        <v>19</v>
      </c>
      <c r="C353" s="7" t="s">
        <v>23</v>
      </c>
      <c r="D353" s="6" t="s">
        <v>31</v>
      </c>
    </row>
    <row r="354" spans="1:4" hidden="1" x14ac:dyDescent="0.25">
      <c r="A354" s="8" t="s">
        <v>12</v>
      </c>
      <c r="B354" s="7" t="s">
        <v>19</v>
      </c>
      <c r="C354" s="7" t="s">
        <v>23</v>
      </c>
      <c r="D354" s="6" t="s">
        <v>32</v>
      </c>
    </row>
    <row r="355" spans="1:4" hidden="1" x14ac:dyDescent="0.25">
      <c r="A355" s="8" t="s">
        <v>12</v>
      </c>
      <c r="B355" s="7" t="s">
        <v>19</v>
      </c>
      <c r="C355" s="7" t="s">
        <v>23</v>
      </c>
      <c r="D355" s="6" t="s">
        <v>33</v>
      </c>
    </row>
    <row r="356" spans="1:4" x14ac:dyDescent="0.25">
      <c r="A356" s="8" t="s">
        <v>12</v>
      </c>
      <c r="B356" s="7" t="s">
        <v>19</v>
      </c>
      <c r="C356" s="7" t="s">
        <v>23</v>
      </c>
      <c r="D356" s="6" t="s">
        <v>34</v>
      </c>
    </row>
    <row r="357" spans="1:4" x14ac:dyDescent="0.25">
      <c r="A357" s="8" t="s">
        <v>12</v>
      </c>
      <c r="B357" s="7" t="s">
        <v>19</v>
      </c>
      <c r="C357" s="7" t="s">
        <v>23</v>
      </c>
      <c r="D357" s="6" t="s">
        <v>35</v>
      </c>
    </row>
    <row r="358" spans="1:4" hidden="1" x14ac:dyDescent="0.25">
      <c r="A358" s="8" t="s">
        <v>12</v>
      </c>
      <c r="B358" s="7" t="s">
        <v>19</v>
      </c>
      <c r="C358" s="7" t="s">
        <v>23</v>
      </c>
      <c r="D358" s="6" t="s">
        <v>36</v>
      </c>
    </row>
    <row r="359" spans="1:4" x14ac:dyDescent="0.25">
      <c r="A359" s="8" t="s">
        <v>12</v>
      </c>
      <c r="B359" s="7" t="s">
        <v>19</v>
      </c>
      <c r="C359" s="7" t="s">
        <v>23</v>
      </c>
      <c r="D359" s="6" t="s">
        <v>37</v>
      </c>
    </row>
    <row r="360" spans="1:4" x14ac:dyDescent="0.25">
      <c r="A360" s="8" t="s">
        <v>12</v>
      </c>
      <c r="B360" s="7" t="s">
        <v>19</v>
      </c>
      <c r="C360" s="7" t="s">
        <v>23</v>
      </c>
      <c r="D360" s="6" t="s">
        <v>38</v>
      </c>
    </row>
    <row r="361" spans="1:4" x14ac:dyDescent="0.25">
      <c r="A361" s="8" t="s">
        <v>12</v>
      </c>
      <c r="B361" s="7" t="s">
        <v>19</v>
      </c>
      <c r="C361" s="7" t="s">
        <v>23</v>
      </c>
      <c r="D361" s="6" t="s">
        <v>39</v>
      </c>
    </row>
    <row r="362" spans="1:4" x14ac:dyDescent="0.25">
      <c r="A362" s="8" t="s">
        <v>13</v>
      </c>
      <c r="B362" s="7" t="s">
        <v>19</v>
      </c>
      <c r="C362" s="7" t="s">
        <v>20</v>
      </c>
      <c r="D362" s="6" t="s">
        <v>25</v>
      </c>
    </row>
    <row r="363" spans="1:4" hidden="1" x14ac:dyDescent="0.25">
      <c r="A363" s="8" t="s">
        <v>13</v>
      </c>
      <c r="B363" s="7" t="s">
        <v>19</v>
      </c>
      <c r="C363" s="7" t="s">
        <v>20</v>
      </c>
      <c r="D363" s="6" t="s">
        <v>26</v>
      </c>
    </row>
    <row r="364" spans="1:4" x14ac:dyDescent="0.25">
      <c r="A364" s="8" t="s">
        <v>13</v>
      </c>
      <c r="B364" s="7" t="s">
        <v>19</v>
      </c>
      <c r="C364" s="7" t="s">
        <v>20</v>
      </c>
      <c r="D364" s="6" t="s">
        <v>27</v>
      </c>
    </row>
    <row r="365" spans="1:4" x14ac:dyDescent="0.25">
      <c r="A365" s="8" t="s">
        <v>13</v>
      </c>
      <c r="B365" s="7" t="s">
        <v>19</v>
      </c>
      <c r="C365" s="7" t="s">
        <v>20</v>
      </c>
      <c r="D365" s="6" t="s">
        <v>28</v>
      </c>
    </row>
    <row r="366" spans="1:4" hidden="1" x14ac:dyDescent="0.25">
      <c r="A366" s="8" t="s">
        <v>13</v>
      </c>
      <c r="B366" s="7" t="s">
        <v>19</v>
      </c>
      <c r="C366" s="7" t="s">
        <v>20</v>
      </c>
      <c r="D366" s="6" t="s">
        <v>29</v>
      </c>
    </row>
    <row r="367" spans="1:4" hidden="1" x14ac:dyDescent="0.25">
      <c r="A367" s="8" t="s">
        <v>13</v>
      </c>
      <c r="B367" s="7" t="s">
        <v>19</v>
      </c>
      <c r="C367" s="7" t="s">
        <v>20</v>
      </c>
      <c r="D367" s="6" t="s">
        <v>30</v>
      </c>
    </row>
    <row r="368" spans="1:4" x14ac:dyDescent="0.25">
      <c r="A368" s="8" t="s">
        <v>13</v>
      </c>
      <c r="B368" s="7" t="s">
        <v>19</v>
      </c>
      <c r="C368" s="7" t="s">
        <v>20</v>
      </c>
      <c r="D368" s="6" t="s">
        <v>31</v>
      </c>
    </row>
    <row r="369" spans="1:4" hidden="1" x14ac:dyDescent="0.25">
      <c r="A369" s="8" t="s">
        <v>13</v>
      </c>
      <c r="B369" s="7" t="s">
        <v>19</v>
      </c>
      <c r="C369" s="7" t="s">
        <v>20</v>
      </c>
      <c r="D369" s="6" t="s">
        <v>32</v>
      </c>
    </row>
    <row r="370" spans="1:4" hidden="1" x14ac:dyDescent="0.25">
      <c r="A370" s="8" t="s">
        <v>13</v>
      </c>
      <c r="B370" s="7" t="s">
        <v>19</v>
      </c>
      <c r="C370" s="7" t="s">
        <v>20</v>
      </c>
      <c r="D370" s="6" t="s">
        <v>33</v>
      </c>
    </row>
    <row r="371" spans="1:4" x14ac:dyDescent="0.25">
      <c r="A371" s="8" t="s">
        <v>13</v>
      </c>
      <c r="B371" s="7" t="s">
        <v>19</v>
      </c>
      <c r="C371" s="7" t="s">
        <v>20</v>
      </c>
      <c r="D371" s="6" t="s">
        <v>34</v>
      </c>
    </row>
    <row r="372" spans="1:4" x14ac:dyDescent="0.25">
      <c r="A372" s="8" t="s">
        <v>13</v>
      </c>
      <c r="B372" s="7" t="s">
        <v>19</v>
      </c>
      <c r="C372" s="7" t="s">
        <v>20</v>
      </c>
      <c r="D372" s="6" t="s">
        <v>35</v>
      </c>
    </row>
    <row r="373" spans="1:4" hidden="1" x14ac:dyDescent="0.25">
      <c r="A373" s="8" t="s">
        <v>13</v>
      </c>
      <c r="B373" s="7" t="s">
        <v>19</v>
      </c>
      <c r="C373" s="7" t="s">
        <v>20</v>
      </c>
      <c r="D373" s="6" t="s">
        <v>36</v>
      </c>
    </row>
    <row r="374" spans="1:4" x14ac:dyDescent="0.25">
      <c r="A374" s="8" t="s">
        <v>13</v>
      </c>
      <c r="B374" s="7" t="s">
        <v>19</v>
      </c>
      <c r="C374" s="7" t="s">
        <v>20</v>
      </c>
      <c r="D374" s="6" t="s">
        <v>37</v>
      </c>
    </row>
    <row r="375" spans="1:4" x14ac:dyDescent="0.25">
      <c r="A375" s="8" t="s">
        <v>13</v>
      </c>
      <c r="B375" s="7" t="s">
        <v>19</v>
      </c>
      <c r="C375" s="7" t="s">
        <v>20</v>
      </c>
      <c r="D375" s="6" t="s">
        <v>38</v>
      </c>
    </row>
    <row r="376" spans="1:4" x14ac:dyDescent="0.25">
      <c r="A376" s="8" t="s">
        <v>13</v>
      </c>
      <c r="B376" s="7" t="s">
        <v>19</v>
      </c>
      <c r="C376" s="7" t="s">
        <v>20</v>
      </c>
      <c r="D376" s="6" t="s">
        <v>39</v>
      </c>
    </row>
    <row r="377" spans="1:4" x14ac:dyDescent="0.25">
      <c r="A377" s="8" t="s">
        <v>13</v>
      </c>
      <c r="B377" s="7" t="s">
        <v>19</v>
      </c>
      <c r="C377" s="7" t="s">
        <v>21</v>
      </c>
      <c r="D377" s="6" t="s">
        <v>25</v>
      </c>
    </row>
    <row r="378" spans="1:4" hidden="1" x14ac:dyDescent="0.25">
      <c r="A378" s="8" t="s">
        <v>13</v>
      </c>
      <c r="B378" s="7" t="s">
        <v>19</v>
      </c>
      <c r="C378" s="7" t="s">
        <v>21</v>
      </c>
      <c r="D378" s="6" t="s">
        <v>26</v>
      </c>
    </row>
    <row r="379" spans="1:4" x14ac:dyDescent="0.25">
      <c r="A379" s="8" t="s">
        <v>13</v>
      </c>
      <c r="B379" s="7" t="s">
        <v>19</v>
      </c>
      <c r="C379" s="7" t="s">
        <v>21</v>
      </c>
      <c r="D379" s="6" t="s">
        <v>27</v>
      </c>
    </row>
    <row r="380" spans="1:4" x14ac:dyDescent="0.25">
      <c r="A380" s="8" t="s">
        <v>13</v>
      </c>
      <c r="B380" s="7" t="s">
        <v>19</v>
      </c>
      <c r="C380" s="7" t="s">
        <v>21</v>
      </c>
      <c r="D380" s="6" t="s">
        <v>28</v>
      </c>
    </row>
    <row r="381" spans="1:4" hidden="1" x14ac:dyDescent="0.25">
      <c r="A381" s="8" t="s">
        <v>13</v>
      </c>
      <c r="B381" s="7" t="s">
        <v>19</v>
      </c>
      <c r="C381" s="7" t="s">
        <v>21</v>
      </c>
      <c r="D381" s="6" t="s">
        <v>29</v>
      </c>
    </row>
    <row r="382" spans="1:4" hidden="1" x14ac:dyDescent="0.25">
      <c r="A382" s="8" t="s">
        <v>13</v>
      </c>
      <c r="B382" s="7" t="s">
        <v>19</v>
      </c>
      <c r="C382" s="7" t="s">
        <v>21</v>
      </c>
      <c r="D382" s="6" t="s">
        <v>30</v>
      </c>
    </row>
    <row r="383" spans="1:4" x14ac:dyDescent="0.25">
      <c r="A383" s="8" t="s">
        <v>13</v>
      </c>
      <c r="B383" s="7" t="s">
        <v>19</v>
      </c>
      <c r="C383" s="7" t="s">
        <v>21</v>
      </c>
      <c r="D383" s="6" t="s">
        <v>31</v>
      </c>
    </row>
    <row r="384" spans="1:4" hidden="1" x14ac:dyDescent="0.25">
      <c r="A384" s="8" t="s">
        <v>13</v>
      </c>
      <c r="B384" s="7" t="s">
        <v>19</v>
      </c>
      <c r="C384" s="7" t="s">
        <v>21</v>
      </c>
      <c r="D384" s="6" t="s">
        <v>32</v>
      </c>
    </row>
    <row r="385" spans="1:4" hidden="1" x14ac:dyDescent="0.25">
      <c r="A385" s="8" t="s">
        <v>13</v>
      </c>
      <c r="B385" s="7" t="s">
        <v>19</v>
      </c>
      <c r="C385" s="7" t="s">
        <v>21</v>
      </c>
      <c r="D385" s="6" t="s">
        <v>33</v>
      </c>
    </row>
    <row r="386" spans="1:4" x14ac:dyDescent="0.25">
      <c r="A386" s="8" t="s">
        <v>13</v>
      </c>
      <c r="B386" s="7" t="s">
        <v>19</v>
      </c>
      <c r="C386" s="7" t="s">
        <v>21</v>
      </c>
      <c r="D386" s="6" t="s">
        <v>34</v>
      </c>
    </row>
    <row r="387" spans="1:4" x14ac:dyDescent="0.25">
      <c r="A387" s="8" t="s">
        <v>13</v>
      </c>
      <c r="B387" s="7" t="s">
        <v>19</v>
      </c>
      <c r="C387" s="7" t="s">
        <v>21</v>
      </c>
      <c r="D387" s="6" t="s">
        <v>35</v>
      </c>
    </row>
    <row r="388" spans="1:4" hidden="1" x14ac:dyDescent="0.25">
      <c r="A388" s="8" t="s">
        <v>13</v>
      </c>
      <c r="B388" s="7" t="s">
        <v>19</v>
      </c>
      <c r="C388" s="7" t="s">
        <v>21</v>
      </c>
      <c r="D388" s="6" t="s">
        <v>36</v>
      </c>
    </row>
    <row r="389" spans="1:4" x14ac:dyDescent="0.25">
      <c r="A389" s="8" t="s">
        <v>13</v>
      </c>
      <c r="B389" s="7" t="s">
        <v>19</v>
      </c>
      <c r="C389" s="7" t="s">
        <v>21</v>
      </c>
      <c r="D389" s="6" t="s">
        <v>37</v>
      </c>
    </row>
    <row r="390" spans="1:4" x14ac:dyDescent="0.25">
      <c r="A390" s="8" t="s">
        <v>13</v>
      </c>
      <c r="B390" s="7" t="s">
        <v>19</v>
      </c>
      <c r="C390" s="7" t="s">
        <v>21</v>
      </c>
      <c r="D390" s="6" t="s">
        <v>38</v>
      </c>
    </row>
    <row r="391" spans="1:4" x14ac:dyDescent="0.25">
      <c r="A391" s="8" t="s">
        <v>13</v>
      </c>
      <c r="B391" s="7" t="s">
        <v>19</v>
      </c>
      <c r="C391" s="7" t="s">
        <v>21</v>
      </c>
      <c r="D391" s="6" t="s">
        <v>39</v>
      </c>
    </row>
    <row r="392" spans="1:4" x14ac:dyDescent="0.25">
      <c r="A392" s="8" t="s">
        <v>13</v>
      </c>
      <c r="B392" s="7" t="s">
        <v>19</v>
      </c>
      <c r="C392" s="7" t="s">
        <v>22</v>
      </c>
      <c r="D392" s="6" t="s">
        <v>25</v>
      </c>
    </row>
    <row r="393" spans="1:4" hidden="1" x14ac:dyDescent="0.25">
      <c r="A393" s="8" t="s">
        <v>13</v>
      </c>
      <c r="B393" s="7" t="s">
        <v>19</v>
      </c>
      <c r="C393" s="7" t="s">
        <v>22</v>
      </c>
      <c r="D393" s="6" t="s">
        <v>26</v>
      </c>
    </row>
    <row r="394" spans="1:4" x14ac:dyDescent="0.25">
      <c r="A394" s="8" t="s">
        <v>13</v>
      </c>
      <c r="B394" s="7" t="s">
        <v>19</v>
      </c>
      <c r="C394" s="7" t="s">
        <v>22</v>
      </c>
      <c r="D394" s="6" t="s">
        <v>27</v>
      </c>
    </row>
    <row r="395" spans="1:4" x14ac:dyDescent="0.25">
      <c r="A395" s="8" t="s">
        <v>13</v>
      </c>
      <c r="B395" s="7" t="s">
        <v>19</v>
      </c>
      <c r="C395" s="7" t="s">
        <v>22</v>
      </c>
      <c r="D395" s="6" t="s">
        <v>28</v>
      </c>
    </row>
    <row r="396" spans="1:4" hidden="1" x14ac:dyDescent="0.25">
      <c r="A396" s="8" t="s">
        <v>13</v>
      </c>
      <c r="B396" s="7" t="s">
        <v>19</v>
      </c>
      <c r="C396" s="7" t="s">
        <v>22</v>
      </c>
      <c r="D396" s="6" t="s">
        <v>29</v>
      </c>
    </row>
    <row r="397" spans="1:4" hidden="1" x14ac:dyDescent="0.25">
      <c r="A397" s="8" t="s">
        <v>13</v>
      </c>
      <c r="B397" s="7" t="s">
        <v>19</v>
      </c>
      <c r="C397" s="7" t="s">
        <v>22</v>
      </c>
      <c r="D397" s="6" t="s">
        <v>30</v>
      </c>
    </row>
    <row r="398" spans="1:4" x14ac:dyDescent="0.25">
      <c r="A398" s="8" t="s">
        <v>13</v>
      </c>
      <c r="B398" s="7" t="s">
        <v>19</v>
      </c>
      <c r="C398" s="7" t="s">
        <v>22</v>
      </c>
      <c r="D398" s="6" t="s">
        <v>31</v>
      </c>
    </row>
    <row r="399" spans="1:4" hidden="1" x14ac:dyDescent="0.25">
      <c r="A399" s="8" t="s">
        <v>13</v>
      </c>
      <c r="B399" s="7" t="s">
        <v>19</v>
      </c>
      <c r="C399" s="7" t="s">
        <v>22</v>
      </c>
      <c r="D399" s="6" t="s">
        <v>32</v>
      </c>
    </row>
    <row r="400" spans="1:4" hidden="1" x14ac:dyDescent="0.25">
      <c r="A400" s="8" t="s">
        <v>13</v>
      </c>
      <c r="B400" s="7" t="s">
        <v>19</v>
      </c>
      <c r="C400" s="7" t="s">
        <v>22</v>
      </c>
      <c r="D400" s="6" t="s">
        <v>33</v>
      </c>
    </row>
    <row r="401" spans="1:4" x14ac:dyDescent="0.25">
      <c r="A401" s="8" t="s">
        <v>13</v>
      </c>
      <c r="B401" s="7" t="s">
        <v>19</v>
      </c>
      <c r="C401" s="7" t="s">
        <v>22</v>
      </c>
      <c r="D401" s="6" t="s">
        <v>34</v>
      </c>
    </row>
    <row r="402" spans="1:4" x14ac:dyDescent="0.25">
      <c r="A402" s="8" t="s">
        <v>13</v>
      </c>
      <c r="B402" s="7" t="s">
        <v>19</v>
      </c>
      <c r="C402" s="7" t="s">
        <v>22</v>
      </c>
      <c r="D402" s="6" t="s">
        <v>35</v>
      </c>
    </row>
    <row r="403" spans="1:4" hidden="1" x14ac:dyDescent="0.25">
      <c r="A403" s="8" t="s">
        <v>13</v>
      </c>
      <c r="B403" s="7" t="s">
        <v>19</v>
      </c>
      <c r="C403" s="7" t="s">
        <v>22</v>
      </c>
      <c r="D403" s="6" t="s">
        <v>36</v>
      </c>
    </row>
    <row r="404" spans="1:4" x14ac:dyDescent="0.25">
      <c r="A404" s="8" t="s">
        <v>13</v>
      </c>
      <c r="B404" s="7" t="s">
        <v>19</v>
      </c>
      <c r="C404" s="7" t="s">
        <v>22</v>
      </c>
      <c r="D404" s="6" t="s">
        <v>37</v>
      </c>
    </row>
    <row r="405" spans="1:4" x14ac:dyDescent="0.25">
      <c r="A405" s="8" t="s">
        <v>13</v>
      </c>
      <c r="B405" s="7" t="s">
        <v>19</v>
      </c>
      <c r="C405" s="7" t="s">
        <v>22</v>
      </c>
      <c r="D405" s="6" t="s">
        <v>38</v>
      </c>
    </row>
    <row r="406" spans="1:4" x14ac:dyDescent="0.25">
      <c r="A406" s="8" t="s">
        <v>13</v>
      </c>
      <c r="B406" s="7" t="s">
        <v>19</v>
      </c>
      <c r="C406" s="7" t="s">
        <v>22</v>
      </c>
      <c r="D406" s="6" t="s">
        <v>39</v>
      </c>
    </row>
    <row r="407" spans="1:4" x14ac:dyDescent="0.25">
      <c r="A407" s="8" t="s">
        <v>13</v>
      </c>
      <c r="B407" s="7" t="s">
        <v>19</v>
      </c>
      <c r="C407" s="7" t="s">
        <v>23</v>
      </c>
      <c r="D407" s="6" t="s">
        <v>25</v>
      </c>
    </row>
    <row r="408" spans="1:4" hidden="1" x14ac:dyDescent="0.25">
      <c r="A408" s="8" t="s">
        <v>13</v>
      </c>
      <c r="B408" s="7" t="s">
        <v>19</v>
      </c>
      <c r="C408" s="7" t="s">
        <v>23</v>
      </c>
      <c r="D408" s="6" t="s">
        <v>26</v>
      </c>
    </row>
    <row r="409" spans="1:4" x14ac:dyDescent="0.25">
      <c r="A409" s="8" t="s">
        <v>13</v>
      </c>
      <c r="B409" s="7" t="s">
        <v>19</v>
      </c>
      <c r="C409" s="7" t="s">
        <v>23</v>
      </c>
      <c r="D409" s="6" t="s">
        <v>27</v>
      </c>
    </row>
    <row r="410" spans="1:4" x14ac:dyDescent="0.25">
      <c r="A410" s="8" t="s">
        <v>13</v>
      </c>
      <c r="B410" s="7" t="s">
        <v>19</v>
      </c>
      <c r="C410" s="7" t="s">
        <v>23</v>
      </c>
      <c r="D410" s="6" t="s">
        <v>28</v>
      </c>
    </row>
    <row r="411" spans="1:4" hidden="1" x14ac:dyDescent="0.25">
      <c r="A411" s="8" t="s">
        <v>13</v>
      </c>
      <c r="B411" s="7" t="s">
        <v>19</v>
      </c>
      <c r="C411" s="7" t="s">
        <v>23</v>
      </c>
      <c r="D411" s="6" t="s">
        <v>29</v>
      </c>
    </row>
    <row r="412" spans="1:4" hidden="1" x14ac:dyDescent="0.25">
      <c r="A412" s="8" t="s">
        <v>13</v>
      </c>
      <c r="B412" s="7" t="s">
        <v>19</v>
      </c>
      <c r="C412" s="7" t="s">
        <v>23</v>
      </c>
      <c r="D412" s="6" t="s">
        <v>30</v>
      </c>
    </row>
    <row r="413" spans="1:4" x14ac:dyDescent="0.25">
      <c r="A413" s="8" t="s">
        <v>13</v>
      </c>
      <c r="B413" s="7" t="s">
        <v>19</v>
      </c>
      <c r="C413" s="7" t="s">
        <v>23</v>
      </c>
      <c r="D413" s="6" t="s">
        <v>31</v>
      </c>
    </row>
    <row r="414" spans="1:4" hidden="1" x14ac:dyDescent="0.25">
      <c r="A414" s="8" t="s">
        <v>13</v>
      </c>
      <c r="B414" s="7" t="s">
        <v>19</v>
      </c>
      <c r="C414" s="7" t="s">
        <v>23</v>
      </c>
      <c r="D414" s="6" t="s">
        <v>32</v>
      </c>
    </row>
    <row r="415" spans="1:4" hidden="1" x14ac:dyDescent="0.25">
      <c r="A415" s="8" t="s">
        <v>13</v>
      </c>
      <c r="B415" s="7" t="s">
        <v>19</v>
      </c>
      <c r="C415" s="7" t="s">
        <v>23</v>
      </c>
      <c r="D415" s="6" t="s">
        <v>33</v>
      </c>
    </row>
    <row r="416" spans="1:4" x14ac:dyDescent="0.25">
      <c r="A416" s="8" t="s">
        <v>13</v>
      </c>
      <c r="B416" s="7" t="s">
        <v>19</v>
      </c>
      <c r="C416" s="7" t="s">
        <v>23</v>
      </c>
      <c r="D416" s="6" t="s">
        <v>34</v>
      </c>
    </row>
    <row r="417" spans="1:4" x14ac:dyDescent="0.25">
      <c r="A417" s="8" t="s">
        <v>13</v>
      </c>
      <c r="B417" s="7" t="s">
        <v>19</v>
      </c>
      <c r="C417" s="7" t="s">
        <v>23</v>
      </c>
      <c r="D417" s="6" t="s">
        <v>35</v>
      </c>
    </row>
    <row r="418" spans="1:4" hidden="1" x14ac:dyDescent="0.25">
      <c r="A418" s="8" t="s">
        <v>13</v>
      </c>
      <c r="B418" s="7" t="s">
        <v>19</v>
      </c>
      <c r="C418" s="7" t="s">
        <v>23</v>
      </c>
      <c r="D418" s="6" t="s">
        <v>36</v>
      </c>
    </row>
    <row r="419" spans="1:4" x14ac:dyDescent="0.25">
      <c r="A419" s="8" t="s">
        <v>13</v>
      </c>
      <c r="B419" s="7" t="s">
        <v>19</v>
      </c>
      <c r="C419" s="7" t="s">
        <v>23</v>
      </c>
      <c r="D419" s="6" t="s">
        <v>37</v>
      </c>
    </row>
    <row r="420" spans="1:4" x14ac:dyDescent="0.25">
      <c r="A420" s="8" t="s">
        <v>13</v>
      </c>
      <c r="B420" s="7" t="s">
        <v>19</v>
      </c>
      <c r="C420" s="7" t="s">
        <v>23</v>
      </c>
      <c r="D420" s="6" t="s">
        <v>38</v>
      </c>
    </row>
    <row r="421" spans="1:4" x14ac:dyDescent="0.25">
      <c r="A421" s="8" t="s">
        <v>13</v>
      </c>
      <c r="B421" s="7" t="s">
        <v>19</v>
      </c>
      <c r="C421" s="7" t="s">
        <v>23</v>
      </c>
      <c r="D421" s="6" t="s">
        <v>39</v>
      </c>
    </row>
    <row r="422" spans="1:4" x14ac:dyDescent="0.25">
      <c r="A422" s="8" t="s">
        <v>14</v>
      </c>
      <c r="B422" s="7" t="s">
        <v>19</v>
      </c>
      <c r="C422" s="7" t="s">
        <v>20</v>
      </c>
      <c r="D422" s="6" t="s">
        <v>25</v>
      </c>
    </row>
    <row r="423" spans="1:4" hidden="1" x14ac:dyDescent="0.25">
      <c r="A423" s="8" t="s">
        <v>14</v>
      </c>
      <c r="B423" s="7" t="s">
        <v>19</v>
      </c>
      <c r="C423" s="7" t="s">
        <v>20</v>
      </c>
      <c r="D423" s="6" t="s">
        <v>26</v>
      </c>
    </row>
    <row r="424" spans="1:4" x14ac:dyDescent="0.25">
      <c r="A424" s="8" t="s">
        <v>14</v>
      </c>
      <c r="B424" s="7" t="s">
        <v>19</v>
      </c>
      <c r="C424" s="7" t="s">
        <v>20</v>
      </c>
      <c r="D424" s="6" t="s">
        <v>27</v>
      </c>
    </row>
    <row r="425" spans="1:4" x14ac:dyDescent="0.25">
      <c r="A425" s="8" t="s">
        <v>14</v>
      </c>
      <c r="B425" s="7" t="s">
        <v>19</v>
      </c>
      <c r="C425" s="7" t="s">
        <v>20</v>
      </c>
      <c r="D425" s="6" t="s">
        <v>28</v>
      </c>
    </row>
    <row r="426" spans="1:4" hidden="1" x14ac:dyDescent="0.25">
      <c r="A426" s="8" t="s">
        <v>14</v>
      </c>
      <c r="B426" s="7" t="s">
        <v>19</v>
      </c>
      <c r="C426" s="7" t="s">
        <v>20</v>
      </c>
      <c r="D426" s="6" t="s">
        <v>29</v>
      </c>
    </row>
    <row r="427" spans="1:4" hidden="1" x14ac:dyDescent="0.25">
      <c r="A427" s="8" t="s">
        <v>14</v>
      </c>
      <c r="B427" s="7" t="s">
        <v>19</v>
      </c>
      <c r="C427" s="7" t="s">
        <v>20</v>
      </c>
      <c r="D427" s="6" t="s">
        <v>30</v>
      </c>
    </row>
    <row r="428" spans="1:4" x14ac:dyDescent="0.25">
      <c r="A428" s="8" t="s">
        <v>14</v>
      </c>
      <c r="B428" s="7" t="s">
        <v>19</v>
      </c>
      <c r="C428" s="7" t="s">
        <v>20</v>
      </c>
      <c r="D428" s="6" t="s">
        <v>31</v>
      </c>
    </row>
    <row r="429" spans="1:4" hidden="1" x14ac:dyDescent="0.25">
      <c r="A429" s="8" t="s">
        <v>14</v>
      </c>
      <c r="B429" s="7" t="s">
        <v>19</v>
      </c>
      <c r="C429" s="7" t="s">
        <v>20</v>
      </c>
      <c r="D429" s="6" t="s">
        <v>32</v>
      </c>
    </row>
    <row r="430" spans="1:4" hidden="1" x14ac:dyDescent="0.25">
      <c r="A430" s="8" t="s">
        <v>14</v>
      </c>
      <c r="B430" s="7" t="s">
        <v>19</v>
      </c>
      <c r="C430" s="7" t="s">
        <v>20</v>
      </c>
      <c r="D430" s="6" t="s">
        <v>33</v>
      </c>
    </row>
    <row r="431" spans="1:4" x14ac:dyDescent="0.25">
      <c r="A431" s="8" t="s">
        <v>14</v>
      </c>
      <c r="B431" s="7" t="s">
        <v>19</v>
      </c>
      <c r="C431" s="7" t="s">
        <v>20</v>
      </c>
      <c r="D431" s="6" t="s">
        <v>34</v>
      </c>
    </row>
    <row r="432" spans="1:4" x14ac:dyDescent="0.25">
      <c r="A432" s="8" t="s">
        <v>14</v>
      </c>
      <c r="B432" s="7" t="s">
        <v>19</v>
      </c>
      <c r="C432" s="7" t="s">
        <v>20</v>
      </c>
      <c r="D432" s="6" t="s">
        <v>35</v>
      </c>
    </row>
    <row r="433" spans="1:4" hidden="1" x14ac:dyDescent="0.25">
      <c r="A433" s="8" t="s">
        <v>14</v>
      </c>
      <c r="B433" s="7" t="s">
        <v>19</v>
      </c>
      <c r="C433" s="7" t="s">
        <v>20</v>
      </c>
      <c r="D433" s="6" t="s">
        <v>36</v>
      </c>
    </row>
    <row r="434" spans="1:4" x14ac:dyDescent="0.25">
      <c r="A434" s="8" t="s">
        <v>14</v>
      </c>
      <c r="B434" s="7" t="s">
        <v>19</v>
      </c>
      <c r="C434" s="7" t="s">
        <v>20</v>
      </c>
      <c r="D434" s="6" t="s">
        <v>37</v>
      </c>
    </row>
    <row r="435" spans="1:4" x14ac:dyDescent="0.25">
      <c r="A435" s="8" t="s">
        <v>14</v>
      </c>
      <c r="B435" s="7" t="s">
        <v>19</v>
      </c>
      <c r="C435" s="7" t="s">
        <v>20</v>
      </c>
      <c r="D435" s="6" t="s">
        <v>38</v>
      </c>
    </row>
    <row r="436" spans="1:4" x14ac:dyDescent="0.25">
      <c r="A436" s="8" t="s">
        <v>14</v>
      </c>
      <c r="B436" s="7" t="s">
        <v>19</v>
      </c>
      <c r="C436" s="7" t="s">
        <v>20</v>
      </c>
      <c r="D436" s="6" t="s">
        <v>39</v>
      </c>
    </row>
    <row r="437" spans="1:4" x14ac:dyDescent="0.25">
      <c r="A437" s="8" t="s">
        <v>14</v>
      </c>
      <c r="B437" s="7" t="s">
        <v>19</v>
      </c>
      <c r="C437" s="7" t="s">
        <v>21</v>
      </c>
      <c r="D437" s="6" t="s">
        <v>25</v>
      </c>
    </row>
    <row r="438" spans="1:4" hidden="1" x14ac:dyDescent="0.25">
      <c r="A438" s="8" t="s">
        <v>14</v>
      </c>
      <c r="B438" s="7" t="s">
        <v>19</v>
      </c>
      <c r="C438" s="7" t="s">
        <v>21</v>
      </c>
      <c r="D438" s="6" t="s">
        <v>26</v>
      </c>
    </row>
    <row r="439" spans="1:4" x14ac:dyDescent="0.25">
      <c r="A439" s="8" t="s">
        <v>14</v>
      </c>
      <c r="B439" s="7" t="s">
        <v>19</v>
      </c>
      <c r="C439" s="7" t="s">
        <v>21</v>
      </c>
      <c r="D439" s="6" t="s">
        <v>27</v>
      </c>
    </row>
    <row r="440" spans="1:4" x14ac:dyDescent="0.25">
      <c r="A440" s="8" t="s">
        <v>14</v>
      </c>
      <c r="B440" s="7" t="s">
        <v>19</v>
      </c>
      <c r="C440" s="7" t="s">
        <v>21</v>
      </c>
      <c r="D440" s="6" t="s">
        <v>28</v>
      </c>
    </row>
    <row r="441" spans="1:4" hidden="1" x14ac:dyDescent="0.25">
      <c r="A441" s="8" t="s">
        <v>14</v>
      </c>
      <c r="B441" s="7" t="s">
        <v>19</v>
      </c>
      <c r="C441" s="7" t="s">
        <v>21</v>
      </c>
      <c r="D441" s="6" t="s">
        <v>29</v>
      </c>
    </row>
    <row r="442" spans="1:4" hidden="1" x14ac:dyDescent="0.25">
      <c r="A442" s="8" t="s">
        <v>14</v>
      </c>
      <c r="B442" s="7" t="s">
        <v>19</v>
      </c>
      <c r="C442" s="7" t="s">
        <v>21</v>
      </c>
      <c r="D442" s="6" t="s">
        <v>30</v>
      </c>
    </row>
    <row r="443" spans="1:4" x14ac:dyDescent="0.25">
      <c r="A443" s="8" t="s">
        <v>14</v>
      </c>
      <c r="B443" s="7" t="s">
        <v>19</v>
      </c>
      <c r="C443" s="7" t="s">
        <v>21</v>
      </c>
      <c r="D443" s="6" t="s">
        <v>31</v>
      </c>
    </row>
    <row r="444" spans="1:4" hidden="1" x14ac:dyDescent="0.25">
      <c r="A444" s="8" t="s">
        <v>14</v>
      </c>
      <c r="B444" s="7" t="s">
        <v>19</v>
      </c>
      <c r="C444" s="7" t="s">
        <v>21</v>
      </c>
      <c r="D444" s="6" t="s">
        <v>32</v>
      </c>
    </row>
    <row r="445" spans="1:4" hidden="1" x14ac:dyDescent="0.25">
      <c r="A445" s="8" t="s">
        <v>14</v>
      </c>
      <c r="B445" s="7" t="s">
        <v>19</v>
      </c>
      <c r="C445" s="7" t="s">
        <v>21</v>
      </c>
      <c r="D445" s="6" t="s">
        <v>33</v>
      </c>
    </row>
    <row r="446" spans="1:4" x14ac:dyDescent="0.25">
      <c r="A446" s="8" t="s">
        <v>14</v>
      </c>
      <c r="B446" s="7" t="s">
        <v>19</v>
      </c>
      <c r="C446" s="7" t="s">
        <v>21</v>
      </c>
      <c r="D446" s="6" t="s">
        <v>34</v>
      </c>
    </row>
    <row r="447" spans="1:4" x14ac:dyDescent="0.25">
      <c r="A447" s="8" t="s">
        <v>14</v>
      </c>
      <c r="B447" s="7" t="s">
        <v>19</v>
      </c>
      <c r="C447" s="7" t="s">
        <v>21</v>
      </c>
      <c r="D447" s="6" t="s">
        <v>35</v>
      </c>
    </row>
    <row r="448" spans="1:4" hidden="1" x14ac:dyDescent="0.25">
      <c r="A448" s="8" t="s">
        <v>14</v>
      </c>
      <c r="B448" s="7" t="s">
        <v>19</v>
      </c>
      <c r="C448" s="7" t="s">
        <v>21</v>
      </c>
      <c r="D448" s="6" t="s">
        <v>36</v>
      </c>
    </row>
    <row r="449" spans="1:4" x14ac:dyDescent="0.25">
      <c r="A449" s="8" t="s">
        <v>14</v>
      </c>
      <c r="B449" s="7" t="s">
        <v>19</v>
      </c>
      <c r="C449" s="7" t="s">
        <v>21</v>
      </c>
      <c r="D449" s="6" t="s">
        <v>37</v>
      </c>
    </row>
    <row r="450" spans="1:4" x14ac:dyDescent="0.25">
      <c r="A450" s="8" t="s">
        <v>14</v>
      </c>
      <c r="B450" s="7" t="s">
        <v>19</v>
      </c>
      <c r="C450" s="7" t="s">
        <v>21</v>
      </c>
      <c r="D450" s="6" t="s">
        <v>38</v>
      </c>
    </row>
    <row r="451" spans="1:4" x14ac:dyDescent="0.25">
      <c r="A451" s="8" t="s">
        <v>14</v>
      </c>
      <c r="B451" s="7" t="s">
        <v>19</v>
      </c>
      <c r="C451" s="7" t="s">
        <v>21</v>
      </c>
      <c r="D451" s="6" t="s">
        <v>39</v>
      </c>
    </row>
    <row r="452" spans="1:4" x14ac:dyDescent="0.25">
      <c r="A452" s="8" t="s">
        <v>14</v>
      </c>
      <c r="B452" s="7" t="s">
        <v>19</v>
      </c>
      <c r="C452" s="7" t="s">
        <v>22</v>
      </c>
      <c r="D452" s="6" t="s">
        <v>25</v>
      </c>
    </row>
    <row r="453" spans="1:4" hidden="1" x14ac:dyDescent="0.25">
      <c r="A453" s="8" t="s">
        <v>14</v>
      </c>
      <c r="B453" s="7" t="s">
        <v>19</v>
      </c>
      <c r="C453" s="7" t="s">
        <v>22</v>
      </c>
      <c r="D453" s="6" t="s">
        <v>26</v>
      </c>
    </row>
    <row r="454" spans="1:4" x14ac:dyDescent="0.25">
      <c r="A454" s="8" t="s">
        <v>14</v>
      </c>
      <c r="B454" s="7" t="s">
        <v>19</v>
      </c>
      <c r="C454" s="7" t="s">
        <v>22</v>
      </c>
      <c r="D454" s="6" t="s">
        <v>27</v>
      </c>
    </row>
    <row r="455" spans="1:4" x14ac:dyDescent="0.25">
      <c r="A455" s="8" t="s">
        <v>14</v>
      </c>
      <c r="B455" s="7" t="s">
        <v>19</v>
      </c>
      <c r="C455" s="7" t="s">
        <v>22</v>
      </c>
      <c r="D455" s="6" t="s">
        <v>28</v>
      </c>
    </row>
    <row r="456" spans="1:4" hidden="1" x14ac:dyDescent="0.25">
      <c r="A456" s="8" t="s">
        <v>14</v>
      </c>
      <c r="B456" s="7" t="s">
        <v>19</v>
      </c>
      <c r="C456" s="7" t="s">
        <v>22</v>
      </c>
      <c r="D456" s="6" t="s">
        <v>29</v>
      </c>
    </row>
    <row r="457" spans="1:4" hidden="1" x14ac:dyDescent="0.25">
      <c r="A457" s="8" t="s">
        <v>14</v>
      </c>
      <c r="B457" s="7" t="s">
        <v>19</v>
      </c>
      <c r="C457" s="7" t="s">
        <v>22</v>
      </c>
      <c r="D457" s="6" t="s">
        <v>30</v>
      </c>
    </row>
    <row r="458" spans="1:4" x14ac:dyDescent="0.25">
      <c r="A458" s="8" t="s">
        <v>14</v>
      </c>
      <c r="B458" s="7" t="s">
        <v>19</v>
      </c>
      <c r="C458" s="7" t="s">
        <v>22</v>
      </c>
      <c r="D458" s="6" t="s">
        <v>31</v>
      </c>
    </row>
    <row r="459" spans="1:4" hidden="1" x14ac:dyDescent="0.25">
      <c r="A459" s="8" t="s">
        <v>14</v>
      </c>
      <c r="B459" s="7" t="s">
        <v>19</v>
      </c>
      <c r="C459" s="7" t="s">
        <v>22</v>
      </c>
      <c r="D459" s="6" t="s">
        <v>32</v>
      </c>
    </row>
    <row r="460" spans="1:4" hidden="1" x14ac:dyDescent="0.25">
      <c r="A460" s="8" t="s">
        <v>14</v>
      </c>
      <c r="B460" s="7" t="s">
        <v>19</v>
      </c>
      <c r="C460" s="7" t="s">
        <v>22</v>
      </c>
      <c r="D460" s="6" t="s">
        <v>33</v>
      </c>
    </row>
    <row r="461" spans="1:4" x14ac:dyDescent="0.25">
      <c r="A461" s="8" t="s">
        <v>14</v>
      </c>
      <c r="B461" s="7" t="s">
        <v>19</v>
      </c>
      <c r="C461" s="7" t="s">
        <v>22</v>
      </c>
      <c r="D461" s="6" t="s">
        <v>34</v>
      </c>
    </row>
    <row r="462" spans="1:4" x14ac:dyDescent="0.25">
      <c r="A462" s="8" t="s">
        <v>14</v>
      </c>
      <c r="B462" s="7" t="s">
        <v>19</v>
      </c>
      <c r="C462" s="7" t="s">
        <v>22</v>
      </c>
      <c r="D462" s="6" t="s">
        <v>35</v>
      </c>
    </row>
    <row r="463" spans="1:4" hidden="1" x14ac:dyDescent="0.25">
      <c r="A463" s="8" t="s">
        <v>14</v>
      </c>
      <c r="B463" s="7" t="s">
        <v>19</v>
      </c>
      <c r="C463" s="7" t="s">
        <v>22</v>
      </c>
      <c r="D463" s="6" t="s">
        <v>36</v>
      </c>
    </row>
    <row r="464" spans="1:4" x14ac:dyDescent="0.25">
      <c r="A464" s="8" t="s">
        <v>14</v>
      </c>
      <c r="B464" s="7" t="s">
        <v>19</v>
      </c>
      <c r="C464" s="7" t="s">
        <v>22</v>
      </c>
      <c r="D464" s="6" t="s">
        <v>37</v>
      </c>
    </row>
    <row r="465" spans="1:4" x14ac:dyDescent="0.25">
      <c r="A465" s="8" t="s">
        <v>14</v>
      </c>
      <c r="B465" s="7" t="s">
        <v>19</v>
      </c>
      <c r="C465" s="7" t="s">
        <v>22</v>
      </c>
      <c r="D465" s="6" t="s">
        <v>38</v>
      </c>
    </row>
    <row r="466" spans="1:4" x14ac:dyDescent="0.25">
      <c r="A466" s="8" t="s">
        <v>14</v>
      </c>
      <c r="B466" s="7" t="s">
        <v>19</v>
      </c>
      <c r="C466" s="7" t="s">
        <v>22</v>
      </c>
      <c r="D466" s="6" t="s">
        <v>39</v>
      </c>
    </row>
    <row r="467" spans="1:4" x14ac:dyDescent="0.25">
      <c r="A467" s="8" t="s">
        <v>14</v>
      </c>
      <c r="B467" s="7" t="s">
        <v>19</v>
      </c>
      <c r="C467" s="7" t="s">
        <v>23</v>
      </c>
      <c r="D467" s="6" t="s">
        <v>25</v>
      </c>
    </row>
    <row r="468" spans="1:4" hidden="1" x14ac:dyDescent="0.25">
      <c r="A468" s="8" t="s">
        <v>14</v>
      </c>
      <c r="B468" s="7" t="s">
        <v>19</v>
      </c>
      <c r="C468" s="7" t="s">
        <v>23</v>
      </c>
      <c r="D468" s="6" t="s">
        <v>26</v>
      </c>
    </row>
    <row r="469" spans="1:4" x14ac:dyDescent="0.25">
      <c r="A469" s="8" t="s">
        <v>14</v>
      </c>
      <c r="B469" s="7" t="s">
        <v>19</v>
      </c>
      <c r="C469" s="7" t="s">
        <v>23</v>
      </c>
      <c r="D469" s="6" t="s">
        <v>27</v>
      </c>
    </row>
    <row r="470" spans="1:4" x14ac:dyDescent="0.25">
      <c r="A470" s="8" t="s">
        <v>14</v>
      </c>
      <c r="B470" s="7" t="s">
        <v>19</v>
      </c>
      <c r="C470" s="7" t="s">
        <v>23</v>
      </c>
      <c r="D470" s="6" t="s">
        <v>28</v>
      </c>
    </row>
    <row r="471" spans="1:4" hidden="1" x14ac:dyDescent="0.25">
      <c r="A471" s="8" t="s">
        <v>14</v>
      </c>
      <c r="B471" s="7" t="s">
        <v>19</v>
      </c>
      <c r="C471" s="7" t="s">
        <v>23</v>
      </c>
      <c r="D471" s="6" t="s">
        <v>29</v>
      </c>
    </row>
    <row r="472" spans="1:4" hidden="1" x14ac:dyDescent="0.25">
      <c r="A472" s="8" t="s">
        <v>14</v>
      </c>
      <c r="B472" s="7" t="s">
        <v>19</v>
      </c>
      <c r="C472" s="7" t="s">
        <v>23</v>
      </c>
      <c r="D472" s="6" t="s">
        <v>30</v>
      </c>
    </row>
    <row r="473" spans="1:4" x14ac:dyDescent="0.25">
      <c r="A473" s="8" t="s">
        <v>14</v>
      </c>
      <c r="B473" s="7" t="s">
        <v>19</v>
      </c>
      <c r="C473" s="7" t="s">
        <v>23</v>
      </c>
      <c r="D473" s="6" t="s">
        <v>31</v>
      </c>
    </row>
    <row r="474" spans="1:4" hidden="1" x14ac:dyDescent="0.25">
      <c r="A474" s="8" t="s">
        <v>14</v>
      </c>
      <c r="B474" s="7" t="s">
        <v>19</v>
      </c>
      <c r="C474" s="7" t="s">
        <v>23</v>
      </c>
      <c r="D474" s="6" t="s">
        <v>32</v>
      </c>
    </row>
    <row r="475" spans="1:4" hidden="1" x14ac:dyDescent="0.25">
      <c r="A475" s="8" t="s">
        <v>14</v>
      </c>
      <c r="B475" s="7" t="s">
        <v>19</v>
      </c>
      <c r="C475" s="7" t="s">
        <v>23</v>
      </c>
      <c r="D475" s="6" t="s">
        <v>33</v>
      </c>
    </row>
    <row r="476" spans="1:4" x14ac:dyDescent="0.25">
      <c r="A476" s="8" t="s">
        <v>14</v>
      </c>
      <c r="B476" s="7" t="s">
        <v>19</v>
      </c>
      <c r="C476" s="7" t="s">
        <v>23</v>
      </c>
      <c r="D476" s="6" t="s">
        <v>34</v>
      </c>
    </row>
    <row r="477" spans="1:4" x14ac:dyDescent="0.25">
      <c r="A477" s="8" t="s">
        <v>14</v>
      </c>
      <c r="B477" s="7" t="s">
        <v>19</v>
      </c>
      <c r="C477" s="7" t="s">
        <v>23</v>
      </c>
      <c r="D477" s="6" t="s">
        <v>35</v>
      </c>
    </row>
    <row r="478" spans="1:4" hidden="1" x14ac:dyDescent="0.25">
      <c r="A478" s="8" t="s">
        <v>14</v>
      </c>
      <c r="B478" s="7" t="s">
        <v>19</v>
      </c>
      <c r="C478" s="7" t="s">
        <v>23</v>
      </c>
      <c r="D478" s="6" t="s">
        <v>36</v>
      </c>
    </row>
    <row r="479" spans="1:4" x14ac:dyDescent="0.25">
      <c r="A479" s="8" t="s">
        <v>14</v>
      </c>
      <c r="B479" s="7" t="s">
        <v>19</v>
      </c>
      <c r="C479" s="7" t="s">
        <v>23</v>
      </c>
      <c r="D479" s="6" t="s">
        <v>37</v>
      </c>
    </row>
    <row r="480" spans="1:4" x14ac:dyDescent="0.25">
      <c r="A480" s="8" t="s">
        <v>14</v>
      </c>
      <c r="B480" s="7" t="s">
        <v>19</v>
      </c>
      <c r="C480" s="7" t="s">
        <v>23</v>
      </c>
      <c r="D480" s="6" t="s">
        <v>38</v>
      </c>
    </row>
    <row r="481" spans="1:4" x14ac:dyDescent="0.25">
      <c r="A481" s="8" t="s">
        <v>14</v>
      </c>
      <c r="B481" s="7" t="s">
        <v>19</v>
      </c>
      <c r="C481" s="7" t="s">
        <v>23</v>
      </c>
      <c r="D481" s="6" t="s">
        <v>39</v>
      </c>
    </row>
    <row r="482" spans="1:4" x14ac:dyDescent="0.25">
      <c r="A482" s="8" t="s">
        <v>15</v>
      </c>
      <c r="B482" s="7" t="s">
        <v>19</v>
      </c>
      <c r="C482" s="7" t="s">
        <v>20</v>
      </c>
      <c r="D482" s="6" t="s">
        <v>25</v>
      </c>
    </row>
    <row r="483" spans="1:4" hidden="1" x14ac:dyDescent="0.25">
      <c r="A483" s="8" t="s">
        <v>15</v>
      </c>
      <c r="B483" s="7" t="s">
        <v>19</v>
      </c>
      <c r="C483" s="7" t="s">
        <v>20</v>
      </c>
      <c r="D483" s="6" t="s">
        <v>26</v>
      </c>
    </row>
    <row r="484" spans="1:4" x14ac:dyDescent="0.25">
      <c r="A484" s="8" t="s">
        <v>15</v>
      </c>
      <c r="B484" s="7" t="s">
        <v>19</v>
      </c>
      <c r="C484" s="7" t="s">
        <v>20</v>
      </c>
      <c r="D484" s="6" t="s">
        <v>27</v>
      </c>
    </row>
    <row r="485" spans="1:4" x14ac:dyDescent="0.25">
      <c r="A485" s="8" t="s">
        <v>15</v>
      </c>
      <c r="B485" s="7" t="s">
        <v>19</v>
      </c>
      <c r="C485" s="7" t="s">
        <v>20</v>
      </c>
      <c r="D485" s="6" t="s">
        <v>28</v>
      </c>
    </row>
    <row r="486" spans="1:4" hidden="1" x14ac:dyDescent="0.25">
      <c r="A486" s="8" t="s">
        <v>15</v>
      </c>
      <c r="B486" s="7" t="s">
        <v>19</v>
      </c>
      <c r="C486" s="7" t="s">
        <v>20</v>
      </c>
      <c r="D486" s="6" t="s">
        <v>29</v>
      </c>
    </row>
    <row r="487" spans="1:4" hidden="1" x14ac:dyDescent="0.25">
      <c r="A487" s="8" t="s">
        <v>15</v>
      </c>
      <c r="B487" s="7" t="s">
        <v>19</v>
      </c>
      <c r="C487" s="7" t="s">
        <v>20</v>
      </c>
      <c r="D487" s="6" t="s">
        <v>30</v>
      </c>
    </row>
    <row r="488" spans="1:4" x14ac:dyDescent="0.25">
      <c r="A488" s="8" t="s">
        <v>15</v>
      </c>
      <c r="B488" s="7" t="s">
        <v>19</v>
      </c>
      <c r="C488" s="7" t="s">
        <v>20</v>
      </c>
      <c r="D488" s="6" t="s">
        <v>31</v>
      </c>
    </row>
    <row r="489" spans="1:4" hidden="1" x14ac:dyDescent="0.25">
      <c r="A489" s="8" t="s">
        <v>15</v>
      </c>
      <c r="B489" s="7" t="s">
        <v>19</v>
      </c>
      <c r="C489" s="7" t="s">
        <v>20</v>
      </c>
      <c r="D489" s="6" t="s">
        <v>32</v>
      </c>
    </row>
    <row r="490" spans="1:4" hidden="1" x14ac:dyDescent="0.25">
      <c r="A490" s="8" t="s">
        <v>15</v>
      </c>
      <c r="B490" s="7" t="s">
        <v>19</v>
      </c>
      <c r="C490" s="7" t="s">
        <v>20</v>
      </c>
      <c r="D490" s="6" t="s">
        <v>33</v>
      </c>
    </row>
    <row r="491" spans="1:4" x14ac:dyDescent="0.25">
      <c r="A491" s="8" t="s">
        <v>15</v>
      </c>
      <c r="B491" s="7" t="s">
        <v>19</v>
      </c>
      <c r="C491" s="7" t="s">
        <v>20</v>
      </c>
      <c r="D491" s="6" t="s">
        <v>34</v>
      </c>
    </row>
    <row r="492" spans="1:4" x14ac:dyDescent="0.25">
      <c r="A492" s="8" t="s">
        <v>15</v>
      </c>
      <c r="B492" s="7" t="s">
        <v>19</v>
      </c>
      <c r="C492" s="7" t="s">
        <v>20</v>
      </c>
      <c r="D492" s="6" t="s">
        <v>35</v>
      </c>
    </row>
    <row r="493" spans="1:4" hidden="1" x14ac:dyDescent="0.25">
      <c r="A493" s="8" t="s">
        <v>15</v>
      </c>
      <c r="B493" s="7" t="s">
        <v>19</v>
      </c>
      <c r="C493" s="7" t="s">
        <v>20</v>
      </c>
      <c r="D493" s="6" t="s">
        <v>36</v>
      </c>
    </row>
    <row r="494" spans="1:4" x14ac:dyDescent="0.25">
      <c r="A494" s="8" t="s">
        <v>15</v>
      </c>
      <c r="B494" s="7" t="s">
        <v>19</v>
      </c>
      <c r="C494" s="7" t="s">
        <v>20</v>
      </c>
      <c r="D494" s="6" t="s">
        <v>37</v>
      </c>
    </row>
    <row r="495" spans="1:4" x14ac:dyDescent="0.25">
      <c r="A495" s="8" t="s">
        <v>15</v>
      </c>
      <c r="B495" s="7" t="s">
        <v>19</v>
      </c>
      <c r="C495" s="7" t="s">
        <v>20</v>
      </c>
      <c r="D495" s="6" t="s">
        <v>38</v>
      </c>
    </row>
    <row r="496" spans="1:4" x14ac:dyDescent="0.25">
      <c r="A496" s="8" t="s">
        <v>15</v>
      </c>
      <c r="B496" s="7" t="s">
        <v>19</v>
      </c>
      <c r="C496" s="7" t="s">
        <v>20</v>
      </c>
      <c r="D496" s="6" t="s">
        <v>39</v>
      </c>
    </row>
    <row r="497" spans="1:4" x14ac:dyDescent="0.25">
      <c r="A497" s="8" t="s">
        <v>15</v>
      </c>
      <c r="B497" s="7" t="s">
        <v>19</v>
      </c>
      <c r="C497" s="7" t="s">
        <v>21</v>
      </c>
      <c r="D497" s="6" t="s">
        <v>25</v>
      </c>
    </row>
    <row r="498" spans="1:4" hidden="1" x14ac:dyDescent="0.25">
      <c r="A498" s="8" t="s">
        <v>15</v>
      </c>
      <c r="B498" s="7" t="s">
        <v>19</v>
      </c>
      <c r="C498" s="7" t="s">
        <v>21</v>
      </c>
      <c r="D498" s="6" t="s">
        <v>26</v>
      </c>
    </row>
    <row r="499" spans="1:4" x14ac:dyDescent="0.25">
      <c r="A499" s="8" t="s">
        <v>15</v>
      </c>
      <c r="B499" s="7" t="s">
        <v>19</v>
      </c>
      <c r="C499" s="7" t="s">
        <v>21</v>
      </c>
      <c r="D499" s="6" t="s">
        <v>27</v>
      </c>
    </row>
    <row r="500" spans="1:4" x14ac:dyDescent="0.25">
      <c r="A500" s="8" t="s">
        <v>15</v>
      </c>
      <c r="B500" s="7" t="s">
        <v>19</v>
      </c>
      <c r="C500" s="7" t="s">
        <v>21</v>
      </c>
      <c r="D500" s="6" t="s">
        <v>28</v>
      </c>
    </row>
    <row r="501" spans="1:4" hidden="1" x14ac:dyDescent="0.25">
      <c r="A501" s="8" t="s">
        <v>15</v>
      </c>
      <c r="B501" s="7" t="s">
        <v>19</v>
      </c>
      <c r="C501" s="7" t="s">
        <v>21</v>
      </c>
      <c r="D501" s="6" t="s">
        <v>29</v>
      </c>
    </row>
    <row r="502" spans="1:4" hidden="1" x14ac:dyDescent="0.25">
      <c r="A502" s="8" t="s">
        <v>15</v>
      </c>
      <c r="B502" s="7" t="s">
        <v>19</v>
      </c>
      <c r="C502" s="7" t="s">
        <v>21</v>
      </c>
      <c r="D502" s="6" t="s">
        <v>30</v>
      </c>
    </row>
    <row r="503" spans="1:4" x14ac:dyDescent="0.25">
      <c r="A503" s="8" t="s">
        <v>15</v>
      </c>
      <c r="B503" s="7" t="s">
        <v>19</v>
      </c>
      <c r="C503" s="7" t="s">
        <v>21</v>
      </c>
      <c r="D503" s="6" t="s">
        <v>31</v>
      </c>
    </row>
    <row r="504" spans="1:4" hidden="1" x14ac:dyDescent="0.25">
      <c r="A504" s="8" t="s">
        <v>15</v>
      </c>
      <c r="B504" s="7" t="s">
        <v>19</v>
      </c>
      <c r="C504" s="7" t="s">
        <v>21</v>
      </c>
      <c r="D504" s="6" t="s">
        <v>32</v>
      </c>
    </row>
    <row r="505" spans="1:4" hidden="1" x14ac:dyDescent="0.25">
      <c r="A505" s="8" t="s">
        <v>15</v>
      </c>
      <c r="B505" s="7" t="s">
        <v>19</v>
      </c>
      <c r="C505" s="7" t="s">
        <v>21</v>
      </c>
      <c r="D505" s="6" t="s">
        <v>33</v>
      </c>
    </row>
    <row r="506" spans="1:4" x14ac:dyDescent="0.25">
      <c r="A506" s="8" t="s">
        <v>15</v>
      </c>
      <c r="B506" s="7" t="s">
        <v>19</v>
      </c>
      <c r="C506" s="7" t="s">
        <v>21</v>
      </c>
      <c r="D506" s="6" t="s">
        <v>34</v>
      </c>
    </row>
    <row r="507" spans="1:4" x14ac:dyDescent="0.25">
      <c r="A507" s="8" t="s">
        <v>15</v>
      </c>
      <c r="B507" s="7" t="s">
        <v>19</v>
      </c>
      <c r="C507" s="7" t="s">
        <v>21</v>
      </c>
      <c r="D507" s="6" t="s">
        <v>35</v>
      </c>
    </row>
    <row r="508" spans="1:4" hidden="1" x14ac:dyDescent="0.25">
      <c r="A508" s="8" t="s">
        <v>15</v>
      </c>
      <c r="B508" s="7" t="s">
        <v>19</v>
      </c>
      <c r="C508" s="7" t="s">
        <v>21</v>
      </c>
      <c r="D508" s="6" t="s">
        <v>36</v>
      </c>
    </row>
    <row r="509" spans="1:4" x14ac:dyDescent="0.25">
      <c r="A509" s="8" t="s">
        <v>15</v>
      </c>
      <c r="B509" s="7" t="s">
        <v>19</v>
      </c>
      <c r="C509" s="7" t="s">
        <v>21</v>
      </c>
      <c r="D509" s="6" t="s">
        <v>37</v>
      </c>
    </row>
    <row r="510" spans="1:4" x14ac:dyDescent="0.25">
      <c r="A510" s="8" t="s">
        <v>15</v>
      </c>
      <c r="B510" s="7" t="s">
        <v>19</v>
      </c>
      <c r="C510" s="7" t="s">
        <v>21</v>
      </c>
      <c r="D510" s="6" t="s">
        <v>38</v>
      </c>
    </row>
    <row r="511" spans="1:4" x14ac:dyDescent="0.25">
      <c r="A511" s="8" t="s">
        <v>15</v>
      </c>
      <c r="B511" s="7" t="s">
        <v>19</v>
      </c>
      <c r="C511" s="7" t="s">
        <v>21</v>
      </c>
      <c r="D511" s="6" t="s">
        <v>39</v>
      </c>
    </row>
    <row r="512" spans="1:4" x14ac:dyDescent="0.25">
      <c r="A512" s="8" t="s">
        <v>15</v>
      </c>
      <c r="B512" s="7" t="s">
        <v>19</v>
      </c>
      <c r="C512" s="7" t="s">
        <v>22</v>
      </c>
      <c r="D512" s="6" t="s">
        <v>25</v>
      </c>
    </row>
    <row r="513" spans="1:4" hidden="1" x14ac:dyDescent="0.25">
      <c r="A513" s="8" t="s">
        <v>15</v>
      </c>
      <c r="B513" s="7" t="s">
        <v>19</v>
      </c>
      <c r="C513" s="7" t="s">
        <v>22</v>
      </c>
      <c r="D513" s="6" t="s">
        <v>26</v>
      </c>
    </row>
    <row r="514" spans="1:4" x14ac:dyDescent="0.25">
      <c r="A514" s="8" t="s">
        <v>15</v>
      </c>
      <c r="B514" s="7" t="s">
        <v>19</v>
      </c>
      <c r="C514" s="7" t="s">
        <v>22</v>
      </c>
      <c r="D514" s="6" t="s">
        <v>27</v>
      </c>
    </row>
    <row r="515" spans="1:4" x14ac:dyDescent="0.25">
      <c r="A515" s="8" t="s">
        <v>15</v>
      </c>
      <c r="B515" s="7" t="s">
        <v>19</v>
      </c>
      <c r="C515" s="7" t="s">
        <v>22</v>
      </c>
      <c r="D515" s="6" t="s">
        <v>28</v>
      </c>
    </row>
    <row r="516" spans="1:4" hidden="1" x14ac:dyDescent="0.25">
      <c r="A516" s="8" t="s">
        <v>15</v>
      </c>
      <c r="B516" s="7" t="s">
        <v>19</v>
      </c>
      <c r="C516" s="7" t="s">
        <v>22</v>
      </c>
      <c r="D516" s="6" t="s">
        <v>29</v>
      </c>
    </row>
    <row r="517" spans="1:4" hidden="1" x14ac:dyDescent="0.25">
      <c r="A517" s="8" t="s">
        <v>15</v>
      </c>
      <c r="B517" s="7" t="s">
        <v>19</v>
      </c>
      <c r="C517" s="7" t="s">
        <v>22</v>
      </c>
      <c r="D517" s="6" t="s">
        <v>30</v>
      </c>
    </row>
    <row r="518" spans="1:4" x14ac:dyDescent="0.25">
      <c r="A518" s="8" t="s">
        <v>15</v>
      </c>
      <c r="B518" s="7" t="s">
        <v>19</v>
      </c>
      <c r="C518" s="7" t="s">
        <v>22</v>
      </c>
      <c r="D518" s="6" t="s">
        <v>31</v>
      </c>
    </row>
    <row r="519" spans="1:4" hidden="1" x14ac:dyDescent="0.25">
      <c r="A519" s="8" t="s">
        <v>15</v>
      </c>
      <c r="B519" s="7" t="s">
        <v>19</v>
      </c>
      <c r="C519" s="7" t="s">
        <v>22</v>
      </c>
      <c r="D519" s="6" t="s">
        <v>32</v>
      </c>
    </row>
    <row r="520" spans="1:4" hidden="1" x14ac:dyDescent="0.25">
      <c r="A520" s="8" t="s">
        <v>15</v>
      </c>
      <c r="B520" s="7" t="s">
        <v>19</v>
      </c>
      <c r="C520" s="7" t="s">
        <v>22</v>
      </c>
      <c r="D520" s="6" t="s">
        <v>33</v>
      </c>
    </row>
    <row r="521" spans="1:4" x14ac:dyDescent="0.25">
      <c r="A521" s="8" t="s">
        <v>15</v>
      </c>
      <c r="B521" s="7" t="s">
        <v>19</v>
      </c>
      <c r="C521" s="7" t="s">
        <v>22</v>
      </c>
      <c r="D521" s="6" t="s">
        <v>34</v>
      </c>
    </row>
    <row r="522" spans="1:4" x14ac:dyDescent="0.25">
      <c r="A522" s="8" t="s">
        <v>15</v>
      </c>
      <c r="B522" s="7" t="s">
        <v>19</v>
      </c>
      <c r="C522" s="7" t="s">
        <v>22</v>
      </c>
      <c r="D522" s="6" t="s">
        <v>35</v>
      </c>
    </row>
    <row r="523" spans="1:4" hidden="1" x14ac:dyDescent="0.25">
      <c r="A523" s="8" t="s">
        <v>15</v>
      </c>
      <c r="B523" s="7" t="s">
        <v>19</v>
      </c>
      <c r="C523" s="7" t="s">
        <v>22</v>
      </c>
      <c r="D523" s="6" t="s">
        <v>36</v>
      </c>
    </row>
    <row r="524" spans="1:4" x14ac:dyDescent="0.25">
      <c r="A524" s="8" t="s">
        <v>15</v>
      </c>
      <c r="B524" s="7" t="s">
        <v>19</v>
      </c>
      <c r="C524" s="7" t="s">
        <v>22</v>
      </c>
      <c r="D524" s="6" t="s">
        <v>37</v>
      </c>
    </row>
    <row r="525" spans="1:4" x14ac:dyDescent="0.25">
      <c r="A525" s="8" t="s">
        <v>15</v>
      </c>
      <c r="B525" s="7" t="s">
        <v>19</v>
      </c>
      <c r="C525" s="7" t="s">
        <v>22</v>
      </c>
      <c r="D525" s="6" t="s">
        <v>38</v>
      </c>
    </row>
    <row r="526" spans="1:4" x14ac:dyDescent="0.25">
      <c r="A526" s="8" t="s">
        <v>15</v>
      </c>
      <c r="B526" s="7" t="s">
        <v>19</v>
      </c>
      <c r="C526" s="7" t="s">
        <v>22</v>
      </c>
      <c r="D526" s="6" t="s">
        <v>39</v>
      </c>
    </row>
    <row r="527" spans="1:4" x14ac:dyDescent="0.25">
      <c r="A527" s="8" t="s">
        <v>15</v>
      </c>
      <c r="B527" s="7" t="s">
        <v>19</v>
      </c>
      <c r="C527" s="7" t="s">
        <v>23</v>
      </c>
      <c r="D527" s="6" t="s">
        <v>25</v>
      </c>
    </row>
    <row r="528" spans="1:4" hidden="1" x14ac:dyDescent="0.25">
      <c r="A528" s="8" t="s">
        <v>15</v>
      </c>
      <c r="B528" s="7" t="s">
        <v>19</v>
      </c>
      <c r="C528" s="7" t="s">
        <v>23</v>
      </c>
      <c r="D528" s="6" t="s">
        <v>26</v>
      </c>
    </row>
    <row r="529" spans="1:4" x14ac:dyDescent="0.25">
      <c r="A529" s="8" t="s">
        <v>15</v>
      </c>
      <c r="B529" s="7" t="s">
        <v>19</v>
      </c>
      <c r="C529" s="7" t="s">
        <v>23</v>
      </c>
      <c r="D529" s="6" t="s">
        <v>27</v>
      </c>
    </row>
    <row r="530" spans="1:4" x14ac:dyDescent="0.25">
      <c r="A530" s="8" t="s">
        <v>15</v>
      </c>
      <c r="B530" s="7" t="s">
        <v>19</v>
      </c>
      <c r="C530" s="7" t="s">
        <v>23</v>
      </c>
      <c r="D530" s="6" t="s">
        <v>28</v>
      </c>
    </row>
    <row r="531" spans="1:4" hidden="1" x14ac:dyDescent="0.25">
      <c r="A531" s="8" t="s">
        <v>15</v>
      </c>
      <c r="B531" s="7" t="s">
        <v>19</v>
      </c>
      <c r="C531" s="7" t="s">
        <v>23</v>
      </c>
      <c r="D531" s="6" t="s">
        <v>29</v>
      </c>
    </row>
    <row r="532" spans="1:4" hidden="1" x14ac:dyDescent="0.25">
      <c r="A532" s="8" t="s">
        <v>15</v>
      </c>
      <c r="B532" s="7" t="s">
        <v>19</v>
      </c>
      <c r="C532" s="7" t="s">
        <v>23</v>
      </c>
      <c r="D532" s="6" t="s">
        <v>30</v>
      </c>
    </row>
    <row r="533" spans="1:4" x14ac:dyDescent="0.25">
      <c r="A533" s="8" t="s">
        <v>15</v>
      </c>
      <c r="B533" s="7" t="s">
        <v>19</v>
      </c>
      <c r="C533" s="7" t="s">
        <v>23</v>
      </c>
      <c r="D533" s="6" t="s">
        <v>31</v>
      </c>
    </row>
    <row r="534" spans="1:4" hidden="1" x14ac:dyDescent="0.25">
      <c r="A534" s="8" t="s">
        <v>15</v>
      </c>
      <c r="B534" s="7" t="s">
        <v>19</v>
      </c>
      <c r="C534" s="7" t="s">
        <v>23</v>
      </c>
      <c r="D534" s="6" t="s">
        <v>32</v>
      </c>
    </row>
    <row r="535" spans="1:4" hidden="1" x14ac:dyDescent="0.25">
      <c r="A535" s="8" t="s">
        <v>15</v>
      </c>
      <c r="B535" s="7" t="s">
        <v>19</v>
      </c>
      <c r="C535" s="7" t="s">
        <v>23</v>
      </c>
      <c r="D535" s="6" t="s">
        <v>33</v>
      </c>
    </row>
    <row r="536" spans="1:4" x14ac:dyDescent="0.25">
      <c r="A536" s="8" t="s">
        <v>15</v>
      </c>
      <c r="B536" s="7" t="s">
        <v>19</v>
      </c>
      <c r="C536" s="7" t="s">
        <v>23</v>
      </c>
      <c r="D536" s="6" t="s">
        <v>34</v>
      </c>
    </row>
    <row r="537" spans="1:4" x14ac:dyDescent="0.25">
      <c r="A537" s="8" t="s">
        <v>15</v>
      </c>
      <c r="B537" s="7" t="s">
        <v>19</v>
      </c>
      <c r="C537" s="7" t="s">
        <v>23</v>
      </c>
      <c r="D537" s="6" t="s">
        <v>35</v>
      </c>
    </row>
    <row r="538" spans="1:4" hidden="1" x14ac:dyDescent="0.25">
      <c r="A538" s="8" t="s">
        <v>15</v>
      </c>
      <c r="B538" s="7" t="s">
        <v>19</v>
      </c>
      <c r="C538" s="7" t="s">
        <v>23</v>
      </c>
      <c r="D538" s="6" t="s">
        <v>36</v>
      </c>
    </row>
    <row r="539" spans="1:4" x14ac:dyDescent="0.25">
      <c r="A539" s="8" t="s">
        <v>15</v>
      </c>
      <c r="B539" s="7" t="s">
        <v>19</v>
      </c>
      <c r="C539" s="7" t="s">
        <v>23</v>
      </c>
      <c r="D539" s="6" t="s">
        <v>37</v>
      </c>
    </row>
    <row r="540" spans="1:4" x14ac:dyDescent="0.25">
      <c r="A540" s="8" t="s">
        <v>15</v>
      </c>
      <c r="B540" s="7" t="s">
        <v>19</v>
      </c>
      <c r="C540" s="7" t="s">
        <v>23</v>
      </c>
      <c r="D540" s="6" t="s">
        <v>38</v>
      </c>
    </row>
    <row r="541" spans="1:4" x14ac:dyDescent="0.25">
      <c r="A541" s="8" t="s">
        <v>15</v>
      </c>
      <c r="B541" s="7" t="s">
        <v>19</v>
      </c>
      <c r="C541" s="7" t="s">
        <v>23</v>
      </c>
      <c r="D541" s="6" t="s">
        <v>39</v>
      </c>
    </row>
    <row r="542" spans="1:4" x14ac:dyDescent="0.25">
      <c r="A542" s="8" t="s">
        <v>18</v>
      </c>
      <c r="B542" s="7" t="s">
        <v>19</v>
      </c>
      <c r="C542" s="7" t="s">
        <v>20</v>
      </c>
      <c r="D542" s="6" t="s">
        <v>25</v>
      </c>
    </row>
    <row r="543" spans="1:4" hidden="1" x14ac:dyDescent="0.25">
      <c r="A543" s="8" t="s">
        <v>18</v>
      </c>
      <c r="B543" s="7" t="s">
        <v>19</v>
      </c>
      <c r="C543" s="7" t="s">
        <v>20</v>
      </c>
      <c r="D543" s="6" t="s">
        <v>26</v>
      </c>
    </row>
    <row r="544" spans="1:4" x14ac:dyDescent="0.25">
      <c r="A544" s="8" t="s">
        <v>18</v>
      </c>
      <c r="B544" s="7" t="s">
        <v>19</v>
      </c>
      <c r="C544" s="7" t="s">
        <v>20</v>
      </c>
      <c r="D544" s="6" t="s">
        <v>27</v>
      </c>
    </row>
    <row r="545" spans="1:4" x14ac:dyDescent="0.25">
      <c r="A545" s="8" t="s">
        <v>18</v>
      </c>
      <c r="B545" s="7" t="s">
        <v>19</v>
      </c>
      <c r="C545" s="7" t="s">
        <v>20</v>
      </c>
      <c r="D545" s="6" t="s">
        <v>28</v>
      </c>
    </row>
    <row r="546" spans="1:4" hidden="1" x14ac:dyDescent="0.25">
      <c r="A546" s="8" t="s">
        <v>18</v>
      </c>
      <c r="B546" s="7" t="s">
        <v>19</v>
      </c>
      <c r="C546" s="7" t="s">
        <v>20</v>
      </c>
      <c r="D546" s="6" t="s">
        <v>29</v>
      </c>
    </row>
    <row r="547" spans="1:4" hidden="1" x14ac:dyDescent="0.25">
      <c r="A547" s="8" t="s">
        <v>18</v>
      </c>
      <c r="B547" s="7" t="s">
        <v>19</v>
      </c>
      <c r="C547" s="7" t="s">
        <v>20</v>
      </c>
      <c r="D547" s="6" t="s">
        <v>30</v>
      </c>
    </row>
    <row r="548" spans="1:4" x14ac:dyDescent="0.25">
      <c r="A548" s="8" t="s">
        <v>18</v>
      </c>
      <c r="B548" s="7" t="s">
        <v>19</v>
      </c>
      <c r="C548" s="7" t="s">
        <v>20</v>
      </c>
      <c r="D548" s="6" t="s">
        <v>31</v>
      </c>
    </row>
    <row r="549" spans="1:4" hidden="1" x14ac:dyDescent="0.25">
      <c r="A549" s="8" t="s">
        <v>18</v>
      </c>
      <c r="B549" s="7" t="s">
        <v>19</v>
      </c>
      <c r="C549" s="7" t="s">
        <v>20</v>
      </c>
      <c r="D549" s="6" t="s">
        <v>32</v>
      </c>
    </row>
    <row r="550" spans="1:4" hidden="1" x14ac:dyDescent="0.25">
      <c r="A550" s="8" t="s">
        <v>18</v>
      </c>
      <c r="B550" s="7" t="s">
        <v>19</v>
      </c>
      <c r="C550" s="7" t="s">
        <v>20</v>
      </c>
      <c r="D550" s="6" t="s">
        <v>33</v>
      </c>
    </row>
    <row r="551" spans="1:4" x14ac:dyDescent="0.25">
      <c r="A551" s="8" t="s">
        <v>18</v>
      </c>
      <c r="B551" s="7" t="s">
        <v>19</v>
      </c>
      <c r="C551" s="7" t="s">
        <v>20</v>
      </c>
      <c r="D551" s="6" t="s">
        <v>34</v>
      </c>
    </row>
    <row r="552" spans="1:4" x14ac:dyDescent="0.25">
      <c r="A552" s="8" t="s">
        <v>18</v>
      </c>
      <c r="B552" s="7" t="s">
        <v>19</v>
      </c>
      <c r="C552" s="7" t="s">
        <v>20</v>
      </c>
      <c r="D552" s="6" t="s">
        <v>35</v>
      </c>
    </row>
    <row r="553" spans="1:4" hidden="1" x14ac:dyDescent="0.25">
      <c r="A553" s="8" t="s">
        <v>18</v>
      </c>
      <c r="B553" s="7" t="s">
        <v>19</v>
      </c>
      <c r="C553" s="7" t="s">
        <v>20</v>
      </c>
      <c r="D553" s="6" t="s">
        <v>36</v>
      </c>
    </row>
    <row r="554" spans="1:4" x14ac:dyDescent="0.25">
      <c r="A554" s="8" t="s">
        <v>18</v>
      </c>
      <c r="B554" s="7" t="s">
        <v>19</v>
      </c>
      <c r="C554" s="7" t="s">
        <v>20</v>
      </c>
      <c r="D554" s="6" t="s">
        <v>37</v>
      </c>
    </row>
    <row r="555" spans="1:4" x14ac:dyDescent="0.25">
      <c r="A555" s="8" t="s">
        <v>18</v>
      </c>
      <c r="B555" s="7" t="s">
        <v>19</v>
      </c>
      <c r="C555" s="7" t="s">
        <v>20</v>
      </c>
      <c r="D555" s="6" t="s">
        <v>38</v>
      </c>
    </row>
    <row r="556" spans="1:4" x14ac:dyDescent="0.25">
      <c r="A556" s="8" t="s">
        <v>18</v>
      </c>
      <c r="B556" s="7" t="s">
        <v>19</v>
      </c>
      <c r="C556" s="7" t="s">
        <v>20</v>
      </c>
      <c r="D556" s="6" t="s">
        <v>39</v>
      </c>
    </row>
    <row r="557" spans="1:4" x14ac:dyDescent="0.25">
      <c r="A557" s="8" t="s">
        <v>18</v>
      </c>
      <c r="B557" s="7" t="s">
        <v>19</v>
      </c>
      <c r="C557" s="7" t="s">
        <v>21</v>
      </c>
      <c r="D557" s="6" t="s">
        <v>25</v>
      </c>
    </row>
    <row r="558" spans="1:4" hidden="1" x14ac:dyDescent="0.25">
      <c r="A558" s="8" t="s">
        <v>18</v>
      </c>
      <c r="B558" s="7" t="s">
        <v>19</v>
      </c>
      <c r="C558" s="7" t="s">
        <v>21</v>
      </c>
      <c r="D558" s="6" t="s">
        <v>26</v>
      </c>
    </row>
    <row r="559" spans="1:4" x14ac:dyDescent="0.25">
      <c r="A559" s="8" t="s">
        <v>18</v>
      </c>
      <c r="B559" s="7" t="s">
        <v>19</v>
      </c>
      <c r="C559" s="7" t="s">
        <v>21</v>
      </c>
      <c r="D559" s="6" t="s">
        <v>27</v>
      </c>
    </row>
    <row r="560" spans="1:4" x14ac:dyDescent="0.25">
      <c r="A560" s="8" t="s">
        <v>18</v>
      </c>
      <c r="B560" s="7" t="s">
        <v>19</v>
      </c>
      <c r="C560" s="7" t="s">
        <v>21</v>
      </c>
      <c r="D560" s="6" t="s">
        <v>28</v>
      </c>
    </row>
    <row r="561" spans="1:4" hidden="1" x14ac:dyDescent="0.25">
      <c r="A561" s="8" t="s">
        <v>18</v>
      </c>
      <c r="B561" s="7" t="s">
        <v>19</v>
      </c>
      <c r="C561" s="7" t="s">
        <v>21</v>
      </c>
      <c r="D561" s="6" t="s">
        <v>29</v>
      </c>
    </row>
    <row r="562" spans="1:4" hidden="1" x14ac:dyDescent="0.25">
      <c r="A562" s="8" t="s">
        <v>18</v>
      </c>
      <c r="B562" s="7" t="s">
        <v>19</v>
      </c>
      <c r="C562" s="7" t="s">
        <v>21</v>
      </c>
      <c r="D562" s="6" t="s">
        <v>30</v>
      </c>
    </row>
    <row r="563" spans="1:4" x14ac:dyDescent="0.25">
      <c r="A563" s="8" t="s">
        <v>18</v>
      </c>
      <c r="B563" s="7" t="s">
        <v>19</v>
      </c>
      <c r="C563" s="7" t="s">
        <v>21</v>
      </c>
      <c r="D563" s="6" t="s">
        <v>31</v>
      </c>
    </row>
    <row r="564" spans="1:4" hidden="1" x14ac:dyDescent="0.25">
      <c r="A564" s="8" t="s">
        <v>18</v>
      </c>
      <c r="B564" s="7" t="s">
        <v>19</v>
      </c>
      <c r="C564" s="7" t="s">
        <v>21</v>
      </c>
      <c r="D564" s="6" t="s">
        <v>32</v>
      </c>
    </row>
    <row r="565" spans="1:4" hidden="1" x14ac:dyDescent="0.25">
      <c r="A565" s="8" t="s">
        <v>18</v>
      </c>
      <c r="B565" s="7" t="s">
        <v>19</v>
      </c>
      <c r="C565" s="7" t="s">
        <v>21</v>
      </c>
      <c r="D565" s="6" t="s">
        <v>33</v>
      </c>
    </row>
    <row r="566" spans="1:4" x14ac:dyDescent="0.25">
      <c r="A566" s="8" t="s">
        <v>18</v>
      </c>
      <c r="B566" s="7" t="s">
        <v>19</v>
      </c>
      <c r="C566" s="7" t="s">
        <v>21</v>
      </c>
      <c r="D566" s="6" t="s">
        <v>34</v>
      </c>
    </row>
    <row r="567" spans="1:4" x14ac:dyDescent="0.25">
      <c r="A567" s="8" t="s">
        <v>18</v>
      </c>
      <c r="B567" s="7" t="s">
        <v>19</v>
      </c>
      <c r="C567" s="7" t="s">
        <v>21</v>
      </c>
      <c r="D567" s="6" t="s">
        <v>35</v>
      </c>
    </row>
    <row r="568" spans="1:4" hidden="1" x14ac:dyDescent="0.25">
      <c r="A568" s="8" t="s">
        <v>18</v>
      </c>
      <c r="B568" s="7" t="s">
        <v>19</v>
      </c>
      <c r="C568" s="7" t="s">
        <v>21</v>
      </c>
      <c r="D568" s="6" t="s">
        <v>36</v>
      </c>
    </row>
    <row r="569" spans="1:4" x14ac:dyDescent="0.25">
      <c r="A569" s="8" t="s">
        <v>18</v>
      </c>
      <c r="B569" s="7" t="s">
        <v>19</v>
      </c>
      <c r="C569" s="7" t="s">
        <v>21</v>
      </c>
      <c r="D569" s="6" t="s">
        <v>37</v>
      </c>
    </row>
    <row r="570" spans="1:4" x14ac:dyDescent="0.25">
      <c r="A570" s="8" t="s">
        <v>18</v>
      </c>
      <c r="B570" s="7" t="s">
        <v>19</v>
      </c>
      <c r="C570" s="7" t="s">
        <v>21</v>
      </c>
      <c r="D570" s="6" t="s">
        <v>38</v>
      </c>
    </row>
    <row r="571" spans="1:4" x14ac:dyDescent="0.25">
      <c r="A571" s="8" t="s">
        <v>18</v>
      </c>
      <c r="B571" s="7" t="s">
        <v>19</v>
      </c>
      <c r="C571" s="7" t="s">
        <v>21</v>
      </c>
      <c r="D571" s="6" t="s">
        <v>39</v>
      </c>
    </row>
    <row r="572" spans="1:4" x14ac:dyDescent="0.25">
      <c r="A572" s="8" t="s">
        <v>18</v>
      </c>
      <c r="B572" s="7" t="s">
        <v>19</v>
      </c>
      <c r="C572" s="7" t="s">
        <v>22</v>
      </c>
      <c r="D572" s="6" t="s">
        <v>25</v>
      </c>
    </row>
    <row r="573" spans="1:4" hidden="1" x14ac:dyDescent="0.25">
      <c r="A573" s="8" t="s">
        <v>18</v>
      </c>
      <c r="B573" s="7" t="s">
        <v>19</v>
      </c>
      <c r="C573" s="7" t="s">
        <v>22</v>
      </c>
      <c r="D573" s="6" t="s">
        <v>26</v>
      </c>
    </row>
    <row r="574" spans="1:4" x14ac:dyDescent="0.25">
      <c r="A574" s="8" t="s">
        <v>18</v>
      </c>
      <c r="B574" s="7" t="s">
        <v>19</v>
      </c>
      <c r="C574" s="7" t="s">
        <v>22</v>
      </c>
      <c r="D574" s="6" t="s">
        <v>27</v>
      </c>
    </row>
    <row r="575" spans="1:4" x14ac:dyDescent="0.25">
      <c r="A575" s="8" t="s">
        <v>18</v>
      </c>
      <c r="B575" s="7" t="s">
        <v>19</v>
      </c>
      <c r="C575" s="7" t="s">
        <v>22</v>
      </c>
      <c r="D575" s="6" t="s">
        <v>28</v>
      </c>
    </row>
    <row r="576" spans="1:4" hidden="1" x14ac:dyDescent="0.25">
      <c r="A576" s="8" t="s">
        <v>18</v>
      </c>
      <c r="B576" s="7" t="s">
        <v>19</v>
      </c>
      <c r="C576" s="7" t="s">
        <v>22</v>
      </c>
      <c r="D576" s="6" t="s">
        <v>29</v>
      </c>
    </row>
    <row r="577" spans="1:4" hidden="1" x14ac:dyDescent="0.25">
      <c r="A577" s="8" t="s">
        <v>18</v>
      </c>
      <c r="B577" s="7" t="s">
        <v>19</v>
      </c>
      <c r="C577" s="7" t="s">
        <v>22</v>
      </c>
      <c r="D577" s="6" t="s">
        <v>30</v>
      </c>
    </row>
    <row r="578" spans="1:4" x14ac:dyDescent="0.25">
      <c r="A578" s="8" t="s">
        <v>18</v>
      </c>
      <c r="B578" s="7" t="s">
        <v>19</v>
      </c>
      <c r="C578" s="7" t="s">
        <v>22</v>
      </c>
      <c r="D578" s="6" t="s">
        <v>31</v>
      </c>
    </row>
    <row r="579" spans="1:4" hidden="1" x14ac:dyDescent="0.25">
      <c r="A579" s="8" t="s">
        <v>18</v>
      </c>
      <c r="B579" s="7" t="s">
        <v>19</v>
      </c>
      <c r="C579" s="7" t="s">
        <v>22</v>
      </c>
      <c r="D579" s="6" t="s">
        <v>32</v>
      </c>
    </row>
    <row r="580" spans="1:4" hidden="1" x14ac:dyDescent="0.25">
      <c r="A580" s="8" t="s">
        <v>18</v>
      </c>
      <c r="B580" s="7" t="s">
        <v>19</v>
      </c>
      <c r="C580" s="7" t="s">
        <v>22</v>
      </c>
      <c r="D580" s="6" t="s">
        <v>33</v>
      </c>
    </row>
    <row r="581" spans="1:4" x14ac:dyDescent="0.25">
      <c r="A581" s="8" t="s">
        <v>18</v>
      </c>
      <c r="B581" s="7" t="s">
        <v>19</v>
      </c>
      <c r="C581" s="7" t="s">
        <v>22</v>
      </c>
      <c r="D581" s="6" t="s">
        <v>34</v>
      </c>
    </row>
    <row r="582" spans="1:4" x14ac:dyDescent="0.25">
      <c r="A582" s="8" t="s">
        <v>18</v>
      </c>
      <c r="B582" s="7" t="s">
        <v>19</v>
      </c>
      <c r="C582" s="7" t="s">
        <v>22</v>
      </c>
      <c r="D582" s="6" t="s">
        <v>35</v>
      </c>
    </row>
    <row r="583" spans="1:4" hidden="1" x14ac:dyDescent="0.25">
      <c r="A583" s="8" t="s">
        <v>18</v>
      </c>
      <c r="B583" s="7" t="s">
        <v>19</v>
      </c>
      <c r="C583" s="7" t="s">
        <v>22</v>
      </c>
      <c r="D583" s="6" t="s">
        <v>36</v>
      </c>
    </row>
    <row r="584" spans="1:4" x14ac:dyDescent="0.25">
      <c r="A584" s="8" t="s">
        <v>18</v>
      </c>
      <c r="B584" s="7" t="s">
        <v>19</v>
      </c>
      <c r="C584" s="7" t="s">
        <v>22</v>
      </c>
      <c r="D584" s="6" t="s">
        <v>37</v>
      </c>
    </row>
    <row r="585" spans="1:4" x14ac:dyDescent="0.25">
      <c r="A585" s="8" t="s">
        <v>18</v>
      </c>
      <c r="B585" s="7" t="s">
        <v>19</v>
      </c>
      <c r="C585" s="7" t="s">
        <v>22</v>
      </c>
      <c r="D585" s="6" t="s">
        <v>38</v>
      </c>
    </row>
    <row r="586" spans="1:4" x14ac:dyDescent="0.25">
      <c r="A586" s="8" t="s">
        <v>18</v>
      </c>
      <c r="B586" s="7" t="s">
        <v>19</v>
      </c>
      <c r="C586" s="7" t="s">
        <v>22</v>
      </c>
      <c r="D586" s="6" t="s">
        <v>39</v>
      </c>
    </row>
    <row r="587" spans="1:4" x14ac:dyDescent="0.25">
      <c r="A587" s="8" t="s">
        <v>18</v>
      </c>
      <c r="B587" s="7" t="s">
        <v>19</v>
      </c>
      <c r="C587" s="7" t="s">
        <v>23</v>
      </c>
      <c r="D587" s="6" t="s">
        <v>25</v>
      </c>
    </row>
    <row r="588" spans="1:4" hidden="1" x14ac:dyDescent="0.25">
      <c r="A588" s="8" t="s">
        <v>18</v>
      </c>
      <c r="B588" s="7" t="s">
        <v>19</v>
      </c>
      <c r="C588" s="7" t="s">
        <v>23</v>
      </c>
      <c r="D588" s="6" t="s">
        <v>26</v>
      </c>
    </row>
    <row r="589" spans="1:4" x14ac:dyDescent="0.25">
      <c r="A589" s="8" t="s">
        <v>18</v>
      </c>
      <c r="B589" s="7" t="s">
        <v>19</v>
      </c>
      <c r="C589" s="7" t="s">
        <v>23</v>
      </c>
      <c r="D589" s="6" t="s">
        <v>27</v>
      </c>
    </row>
    <row r="590" spans="1:4" x14ac:dyDescent="0.25">
      <c r="A590" s="8" t="s">
        <v>18</v>
      </c>
      <c r="B590" s="7" t="s">
        <v>19</v>
      </c>
      <c r="C590" s="7" t="s">
        <v>23</v>
      </c>
      <c r="D590" s="6" t="s">
        <v>28</v>
      </c>
    </row>
    <row r="591" spans="1:4" hidden="1" x14ac:dyDescent="0.25">
      <c r="A591" s="8" t="s">
        <v>18</v>
      </c>
      <c r="B591" s="7" t="s">
        <v>19</v>
      </c>
      <c r="C591" s="7" t="s">
        <v>23</v>
      </c>
      <c r="D591" s="6" t="s">
        <v>29</v>
      </c>
    </row>
    <row r="592" spans="1:4" hidden="1" x14ac:dyDescent="0.25">
      <c r="A592" s="8" t="s">
        <v>18</v>
      </c>
      <c r="B592" s="7" t="s">
        <v>19</v>
      </c>
      <c r="C592" s="7" t="s">
        <v>23</v>
      </c>
      <c r="D592" s="6" t="s">
        <v>30</v>
      </c>
    </row>
    <row r="593" spans="1:4" x14ac:dyDescent="0.25">
      <c r="A593" s="8" t="s">
        <v>18</v>
      </c>
      <c r="B593" s="7" t="s">
        <v>19</v>
      </c>
      <c r="C593" s="7" t="s">
        <v>23</v>
      </c>
      <c r="D593" s="6" t="s">
        <v>31</v>
      </c>
    </row>
    <row r="594" spans="1:4" hidden="1" x14ac:dyDescent="0.25">
      <c r="A594" s="8" t="s">
        <v>18</v>
      </c>
      <c r="B594" s="7" t="s">
        <v>19</v>
      </c>
      <c r="C594" s="7" t="s">
        <v>23</v>
      </c>
      <c r="D594" s="6" t="s">
        <v>32</v>
      </c>
    </row>
    <row r="595" spans="1:4" hidden="1" x14ac:dyDescent="0.25">
      <c r="A595" s="8" t="s">
        <v>18</v>
      </c>
      <c r="B595" s="7" t="s">
        <v>19</v>
      </c>
      <c r="C595" s="7" t="s">
        <v>23</v>
      </c>
      <c r="D595" s="6" t="s">
        <v>33</v>
      </c>
    </row>
    <row r="596" spans="1:4" x14ac:dyDescent="0.25">
      <c r="A596" s="8" t="s">
        <v>18</v>
      </c>
      <c r="B596" s="7" t="s">
        <v>19</v>
      </c>
      <c r="C596" s="7" t="s">
        <v>23</v>
      </c>
      <c r="D596" s="6" t="s">
        <v>34</v>
      </c>
    </row>
    <row r="597" spans="1:4" x14ac:dyDescent="0.25">
      <c r="A597" s="8" t="s">
        <v>18</v>
      </c>
      <c r="B597" s="7" t="s">
        <v>19</v>
      </c>
      <c r="C597" s="7" t="s">
        <v>23</v>
      </c>
      <c r="D597" s="6" t="s">
        <v>35</v>
      </c>
    </row>
    <row r="598" spans="1:4" hidden="1" x14ac:dyDescent="0.25">
      <c r="A598" s="8" t="s">
        <v>18</v>
      </c>
      <c r="B598" s="7" t="s">
        <v>19</v>
      </c>
      <c r="C598" s="7" t="s">
        <v>23</v>
      </c>
      <c r="D598" s="6" t="s">
        <v>36</v>
      </c>
    </row>
    <row r="599" spans="1:4" x14ac:dyDescent="0.25">
      <c r="A599" s="8" t="s">
        <v>18</v>
      </c>
      <c r="B599" s="7" t="s">
        <v>19</v>
      </c>
      <c r="C599" s="7" t="s">
        <v>23</v>
      </c>
      <c r="D599" s="6" t="s">
        <v>37</v>
      </c>
    </row>
    <row r="600" spans="1:4" x14ac:dyDescent="0.25">
      <c r="A600" s="8" t="s">
        <v>18</v>
      </c>
      <c r="B600" s="7" t="s">
        <v>19</v>
      </c>
      <c r="C600" s="7" t="s">
        <v>23</v>
      </c>
      <c r="D600" s="6" t="s">
        <v>38</v>
      </c>
    </row>
    <row r="601" spans="1:4" x14ac:dyDescent="0.25">
      <c r="A601" s="8" t="s">
        <v>18</v>
      </c>
      <c r="B601" s="7" t="s">
        <v>19</v>
      </c>
      <c r="C601" s="7" t="s">
        <v>23</v>
      </c>
      <c r="D601" s="6" t="s">
        <v>39</v>
      </c>
    </row>
    <row r="602" spans="1:4" x14ac:dyDescent="0.25">
      <c r="A602" s="8" t="s">
        <v>16</v>
      </c>
      <c r="B602" s="7" t="s">
        <v>19</v>
      </c>
      <c r="C602" s="7" t="s">
        <v>20</v>
      </c>
      <c r="D602" s="6" t="s">
        <v>25</v>
      </c>
    </row>
    <row r="603" spans="1:4" hidden="1" x14ac:dyDescent="0.25">
      <c r="A603" s="8" t="s">
        <v>16</v>
      </c>
      <c r="B603" s="7" t="s">
        <v>19</v>
      </c>
      <c r="C603" s="7" t="s">
        <v>20</v>
      </c>
      <c r="D603" s="6" t="s">
        <v>26</v>
      </c>
    </row>
    <row r="604" spans="1:4" x14ac:dyDescent="0.25">
      <c r="A604" s="8" t="s">
        <v>16</v>
      </c>
      <c r="B604" s="7" t="s">
        <v>19</v>
      </c>
      <c r="C604" s="7" t="s">
        <v>20</v>
      </c>
      <c r="D604" s="6" t="s">
        <v>27</v>
      </c>
    </row>
    <row r="605" spans="1:4" x14ac:dyDescent="0.25">
      <c r="A605" s="8" t="s">
        <v>16</v>
      </c>
      <c r="B605" s="7" t="s">
        <v>19</v>
      </c>
      <c r="C605" s="7" t="s">
        <v>20</v>
      </c>
      <c r="D605" s="6" t="s">
        <v>28</v>
      </c>
    </row>
    <row r="606" spans="1:4" hidden="1" x14ac:dyDescent="0.25">
      <c r="A606" s="8" t="s">
        <v>16</v>
      </c>
      <c r="B606" s="7" t="s">
        <v>19</v>
      </c>
      <c r="C606" s="7" t="s">
        <v>20</v>
      </c>
      <c r="D606" s="6" t="s">
        <v>29</v>
      </c>
    </row>
    <row r="607" spans="1:4" hidden="1" x14ac:dyDescent="0.25">
      <c r="A607" s="8" t="s">
        <v>16</v>
      </c>
      <c r="B607" s="7" t="s">
        <v>19</v>
      </c>
      <c r="C607" s="7" t="s">
        <v>20</v>
      </c>
      <c r="D607" s="6" t="s">
        <v>30</v>
      </c>
    </row>
    <row r="608" spans="1:4" x14ac:dyDescent="0.25">
      <c r="A608" s="8" t="s">
        <v>16</v>
      </c>
      <c r="B608" s="7" t="s">
        <v>19</v>
      </c>
      <c r="C608" s="7" t="s">
        <v>20</v>
      </c>
      <c r="D608" s="6" t="s">
        <v>31</v>
      </c>
    </row>
    <row r="609" spans="1:4" hidden="1" x14ac:dyDescent="0.25">
      <c r="A609" s="8" t="s">
        <v>16</v>
      </c>
      <c r="B609" s="7" t="s">
        <v>19</v>
      </c>
      <c r="C609" s="7" t="s">
        <v>20</v>
      </c>
      <c r="D609" s="6" t="s">
        <v>32</v>
      </c>
    </row>
    <row r="610" spans="1:4" hidden="1" x14ac:dyDescent="0.25">
      <c r="A610" s="8" t="s">
        <v>16</v>
      </c>
      <c r="B610" s="7" t="s">
        <v>19</v>
      </c>
      <c r="C610" s="7" t="s">
        <v>20</v>
      </c>
      <c r="D610" s="6" t="s">
        <v>33</v>
      </c>
    </row>
    <row r="611" spans="1:4" x14ac:dyDescent="0.25">
      <c r="A611" s="8" t="s">
        <v>16</v>
      </c>
      <c r="B611" s="7" t="s">
        <v>19</v>
      </c>
      <c r="C611" s="7" t="s">
        <v>20</v>
      </c>
      <c r="D611" s="6" t="s">
        <v>34</v>
      </c>
    </row>
    <row r="612" spans="1:4" x14ac:dyDescent="0.25">
      <c r="A612" s="8" t="s">
        <v>16</v>
      </c>
      <c r="B612" s="7" t="s">
        <v>19</v>
      </c>
      <c r="C612" s="7" t="s">
        <v>20</v>
      </c>
      <c r="D612" s="6" t="s">
        <v>35</v>
      </c>
    </row>
    <row r="613" spans="1:4" hidden="1" x14ac:dyDescent="0.25">
      <c r="A613" s="8" t="s">
        <v>16</v>
      </c>
      <c r="B613" s="7" t="s">
        <v>19</v>
      </c>
      <c r="C613" s="7" t="s">
        <v>20</v>
      </c>
      <c r="D613" s="6" t="s">
        <v>36</v>
      </c>
    </row>
    <row r="614" spans="1:4" x14ac:dyDescent="0.25">
      <c r="A614" s="8" t="s">
        <v>16</v>
      </c>
      <c r="B614" s="7" t="s">
        <v>19</v>
      </c>
      <c r="C614" s="7" t="s">
        <v>20</v>
      </c>
      <c r="D614" s="6" t="s">
        <v>37</v>
      </c>
    </row>
    <row r="615" spans="1:4" x14ac:dyDescent="0.25">
      <c r="A615" s="8" t="s">
        <v>16</v>
      </c>
      <c r="B615" s="7" t="s">
        <v>19</v>
      </c>
      <c r="C615" s="7" t="s">
        <v>20</v>
      </c>
      <c r="D615" s="6" t="s">
        <v>38</v>
      </c>
    </row>
    <row r="616" spans="1:4" x14ac:dyDescent="0.25">
      <c r="A616" s="8" t="s">
        <v>16</v>
      </c>
      <c r="B616" s="7" t="s">
        <v>19</v>
      </c>
      <c r="C616" s="7" t="s">
        <v>20</v>
      </c>
      <c r="D616" s="6" t="s">
        <v>39</v>
      </c>
    </row>
    <row r="617" spans="1:4" x14ac:dyDescent="0.25">
      <c r="A617" s="8" t="s">
        <v>16</v>
      </c>
      <c r="B617" s="7" t="s">
        <v>19</v>
      </c>
      <c r="C617" s="7" t="s">
        <v>21</v>
      </c>
      <c r="D617" s="6" t="s">
        <v>25</v>
      </c>
    </row>
    <row r="618" spans="1:4" hidden="1" x14ac:dyDescent="0.25">
      <c r="A618" s="8" t="s">
        <v>16</v>
      </c>
      <c r="B618" s="7" t="s">
        <v>19</v>
      </c>
      <c r="C618" s="7" t="s">
        <v>21</v>
      </c>
      <c r="D618" s="6" t="s">
        <v>26</v>
      </c>
    </row>
    <row r="619" spans="1:4" x14ac:dyDescent="0.25">
      <c r="A619" s="8" t="s">
        <v>16</v>
      </c>
      <c r="B619" s="7" t="s">
        <v>19</v>
      </c>
      <c r="C619" s="7" t="s">
        <v>21</v>
      </c>
      <c r="D619" s="6" t="s">
        <v>27</v>
      </c>
    </row>
    <row r="620" spans="1:4" x14ac:dyDescent="0.25">
      <c r="A620" s="8" t="s">
        <v>16</v>
      </c>
      <c r="B620" s="7" t="s">
        <v>19</v>
      </c>
      <c r="C620" s="7" t="s">
        <v>21</v>
      </c>
      <c r="D620" s="6" t="s">
        <v>28</v>
      </c>
    </row>
    <row r="621" spans="1:4" hidden="1" x14ac:dyDescent="0.25">
      <c r="A621" s="8" t="s">
        <v>16</v>
      </c>
      <c r="B621" s="7" t="s">
        <v>19</v>
      </c>
      <c r="C621" s="7" t="s">
        <v>21</v>
      </c>
      <c r="D621" s="6" t="s">
        <v>29</v>
      </c>
    </row>
    <row r="622" spans="1:4" hidden="1" x14ac:dyDescent="0.25">
      <c r="A622" s="8" t="s">
        <v>16</v>
      </c>
      <c r="B622" s="7" t="s">
        <v>19</v>
      </c>
      <c r="C622" s="7" t="s">
        <v>21</v>
      </c>
      <c r="D622" s="6" t="s">
        <v>30</v>
      </c>
    </row>
    <row r="623" spans="1:4" x14ac:dyDescent="0.25">
      <c r="A623" s="8" t="s">
        <v>16</v>
      </c>
      <c r="B623" s="7" t="s">
        <v>19</v>
      </c>
      <c r="C623" s="7" t="s">
        <v>21</v>
      </c>
      <c r="D623" s="6" t="s">
        <v>31</v>
      </c>
    </row>
    <row r="624" spans="1:4" hidden="1" x14ac:dyDescent="0.25">
      <c r="A624" s="8" t="s">
        <v>16</v>
      </c>
      <c r="B624" s="7" t="s">
        <v>19</v>
      </c>
      <c r="C624" s="7" t="s">
        <v>21</v>
      </c>
      <c r="D624" s="6" t="s">
        <v>32</v>
      </c>
    </row>
    <row r="625" spans="1:4" hidden="1" x14ac:dyDescent="0.25">
      <c r="A625" s="8" t="s">
        <v>16</v>
      </c>
      <c r="B625" s="7" t="s">
        <v>19</v>
      </c>
      <c r="C625" s="7" t="s">
        <v>21</v>
      </c>
      <c r="D625" s="6" t="s">
        <v>33</v>
      </c>
    </row>
    <row r="626" spans="1:4" x14ac:dyDescent="0.25">
      <c r="A626" s="8" t="s">
        <v>16</v>
      </c>
      <c r="B626" s="7" t="s">
        <v>19</v>
      </c>
      <c r="C626" s="7" t="s">
        <v>21</v>
      </c>
      <c r="D626" s="6" t="s">
        <v>34</v>
      </c>
    </row>
    <row r="627" spans="1:4" x14ac:dyDescent="0.25">
      <c r="A627" s="8" t="s">
        <v>16</v>
      </c>
      <c r="B627" s="7" t="s">
        <v>19</v>
      </c>
      <c r="C627" s="7" t="s">
        <v>21</v>
      </c>
      <c r="D627" s="6" t="s">
        <v>35</v>
      </c>
    </row>
    <row r="628" spans="1:4" hidden="1" x14ac:dyDescent="0.25">
      <c r="A628" s="8" t="s">
        <v>16</v>
      </c>
      <c r="B628" s="7" t="s">
        <v>19</v>
      </c>
      <c r="C628" s="7" t="s">
        <v>21</v>
      </c>
      <c r="D628" s="6" t="s">
        <v>36</v>
      </c>
    </row>
    <row r="629" spans="1:4" x14ac:dyDescent="0.25">
      <c r="A629" s="8" t="s">
        <v>16</v>
      </c>
      <c r="B629" s="7" t="s">
        <v>19</v>
      </c>
      <c r="C629" s="7" t="s">
        <v>21</v>
      </c>
      <c r="D629" s="6" t="s">
        <v>37</v>
      </c>
    </row>
    <row r="630" spans="1:4" x14ac:dyDescent="0.25">
      <c r="A630" s="8" t="s">
        <v>16</v>
      </c>
      <c r="B630" s="7" t="s">
        <v>19</v>
      </c>
      <c r="C630" s="7" t="s">
        <v>21</v>
      </c>
      <c r="D630" s="6" t="s">
        <v>38</v>
      </c>
    </row>
    <row r="631" spans="1:4" x14ac:dyDescent="0.25">
      <c r="A631" s="8" t="s">
        <v>16</v>
      </c>
      <c r="B631" s="7" t="s">
        <v>19</v>
      </c>
      <c r="C631" s="7" t="s">
        <v>21</v>
      </c>
      <c r="D631" s="6" t="s">
        <v>39</v>
      </c>
    </row>
    <row r="632" spans="1:4" x14ac:dyDescent="0.25">
      <c r="A632" s="8" t="s">
        <v>16</v>
      </c>
      <c r="B632" s="7" t="s">
        <v>19</v>
      </c>
      <c r="C632" s="7" t="s">
        <v>22</v>
      </c>
      <c r="D632" s="6" t="s">
        <v>25</v>
      </c>
    </row>
    <row r="633" spans="1:4" hidden="1" x14ac:dyDescent="0.25">
      <c r="A633" s="8" t="s">
        <v>16</v>
      </c>
      <c r="B633" s="7" t="s">
        <v>19</v>
      </c>
      <c r="C633" s="7" t="s">
        <v>22</v>
      </c>
      <c r="D633" s="6" t="s">
        <v>26</v>
      </c>
    </row>
    <row r="634" spans="1:4" x14ac:dyDescent="0.25">
      <c r="A634" s="8" t="s">
        <v>16</v>
      </c>
      <c r="B634" s="7" t="s">
        <v>19</v>
      </c>
      <c r="C634" s="7" t="s">
        <v>22</v>
      </c>
      <c r="D634" s="6" t="s">
        <v>27</v>
      </c>
    </row>
    <row r="635" spans="1:4" x14ac:dyDescent="0.25">
      <c r="A635" s="8" t="s">
        <v>16</v>
      </c>
      <c r="B635" s="7" t="s">
        <v>19</v>
      </c>
      <c r="C635" s="7" t="s">
        <v>22</v>
      </c>
      <c r="D635" s="6" t="s">
        <v>28</v>
      </c>
    </row>
    <row r="636" spans="1:4" hidden="1" x14ac:dyDescent="0.25">
      <c r="A636" s="8" t="s">
        <v>16</v>
      </c>
      <c r="B636" s="7" t="s">
        <v>19</v>
      </c>
      <c r="C636" s="7" t="s">
        <v>22</v>
      </c>
      <c r="D636" s="6" t="s">
        <v>29</v>
      </c>
    </row>
    <row r="637" spans="1:4" hidden="1" x14ac:dyDescent="0.25">
      <c r="A637" s="8" t="s">
        <v>16</v>
      </c>
      <c r="B637" s="7" t="s">
        <v>19</v>
      </c>
      <c r="C637" s="7" t="s">
        <v>22</v>
      </c>
      <c r="D637" s="6" t="s">
        <v>30</v>
      </c>
    </row>
    <row r="638" spans="1:4" x14ac:dyDescent="0.25">
      <c r="A638" s="8" t="s">
        <v>16</v>
      </c>
      <c r="B638" s="7" t="s">
        <v>19</v>
      </c>
      <c r="C638" s="7" t="s">
        <v>22</v>
      </c>
      <c r="D638" s="6" t="s">
        <v>31</v>
      </c>
    </row>
    <row r="639" spans="1:4" hidden="1" x14ac:dyDescent="0.25">
      <c r="A639" s="8" t="s">
        <v>16</v>
      </c>
      <c r="B639" s="7" t="s">
        <v>19</v>
      </c>
      <c r="C639" s="7" t="s">
        <v>22</v>
      </c>
      <c r="D639" s="6" t="s">
        <v>32</v>
      </c>
    </row>
    <row r="640" spans="1:4" hidden="1" x14ac:dyDescent="0.25">
      <c r="A640" s="8" t="s">
        <v>16</v>
      </c>
      <c r="B640" s="7" t="s">
        <v>19</v>
      </c>
      <c r="C640" s="7" t="s">
        <v>22</v>
      </c>
      <c r="D640" s="6" t="s">
        <v>33</v>
      </c>
    </row>
    <row r="641" spans="1:4" x14ac:dyDescent="0.25">
      <c r="A641" s="8" t="s">
        <v>16</v>
      </c>
      <c r="B641" s="7" t="s">
        <v>19</v>
      </c>
      <c r="C641" s="7" t="s">
        <v>22</v>
      </c>
      <c r="D641" s="6" t="s">
        <v>34</v>
      </c>
    </row>
    <row r="642" spans="1:4" x14ac:dyDescent="0.25">
      <c r="A642" s="8" t="s">
        <v>16</v>
      </c>
      <c r="B642" s="7" t="s">
        <v>19</v>
      </c>
      <c r="C642" s="7" t="s">
        <v>22</v>
      </c>
      <c r="D642" s="6" t="s">
        <v>35</v>
      </c>
    </row>
    <row r="643" spans="1:4" hidden="1" x14ac:dyDescent="0.25">
      <c r="A643" s="8" t="s">
        <v>16</v>
      </c>
      <c r="B643" s="7" t="s">
        <v>19</v>
      </c>
      <c r="C643" s="7" t="s">
        <v>22</v>
      </c>
      <c r="D643" s="6" t="s">
        <v>36</v>
      </c>
    </row>
    <row r="644" spans="1:4" x14ac:dyDescent="0.25">
      <c r="A644" s="8" t="s">
        <v>16</v>
      </c>
      <c r="B644" s="7" t="s">
        <v>19</v>
      </c>
      <c r="C644" s="7" t="s">
        <v>22</v>
      </c>
      <c r="D644" s="6" t="s">
        <v>37</v>
      </c>
    </row>
    <row r="645" spans="1:4" x14ac:dyDescent="0.25">
      <c r="A645" s="8" t="s">
        <v>16</v>
      </c>
      <c r="B645" s="7" t="s">
        <v>19</v>
      </c>
      <c r="C645" s="7" t="s">
        <v>22</v>
      </c>
      <c r="D645" s="6" t="s">
        <v>38</v>
      </c>
    </row>
    <row r="646" spans="1:4" x14ac:dyDescent="0.25">
      <c r="A646" s="8" t="s">
        <v>16</v>
      </c>
      <c r="B646" s="7" t="s">
        <v>19</v>
      </c>
      <c r="C646" s="7" t="s">
        <v>22</v>
      </c>
      <c r="D646" s="6" t="s">
        <v>39</v>
      </c>
    </row>
    <row r="647" spans="1:4" x14ac:dyDescent="0.25">
      <c r="A647" s="8" t="s">
        <v>16</v>
      </c>
      <c r="B647" s="7" t="s">
        <v>19</v>
      </c>
      <c r="C647" s="7" t="s">
        <v>23</v>
      </c>
      <c r="D647" s="6" t="s">
        <v>25</v>
      </c>
    </row>
    <row r="648" spans="1:4" hidden="1" x14ac:dyDescent="0.25">
      <c r="A648" s="8" t="s">
        <v>16</v>
      </c>
      <c r="B648" s="7" t="s">
        <v>19</v>
      </c>
      <c r="C648" s="7" t="s">
        <v>23</v>
      </c>
      <c r="D648" s="6" t="s">
        <v>26</v>
      </c>
    </row>
    <row r="649" spans="1:4" x14ac:dyDescent="0.25">
      <c r="A649" s="8" t="s">
        <v>16</v>
      </c>
      <c r="B649" s="7" t="s">
        <v>19</v>
      </c>
      <c r="C649" s="7" t="s">
        <v>23</v>
      </c>
      <c r="D649" s="6" t="s">
        <v>27</v>
      </c>
    </row>
    <row r="650" spans="1:4" x14ac:dyDescent="0.25">
      <c r="A650" s="8" t="s">
        <v>16</v>
      </c>
      <c r="B650" s="7" t="s">
        <v>19</v>
      </c>
      <c r="C650" s="7" t="s">
        <v>23</v>
      </c>
      <c r="D650" s="6" t="s">
        <v>28</v>
      </c>
    </row>
    <row r="651" spans="1:4" hidden="1" x14ac:dyDescent="0.25">
      <c r="A651" s="8" t="s">
        <v>16</v>
      </c>
      <c r="B651" s="7" t="s">
        <v>19</v>
      </c>
      <c r="C651" s="7" t="s">
        <v>23</v>
      </c>
      <c r="D651" s="6" t="s">
        <v>29</v>
      </c>
    </row>
    <row r="652" spans="1:4" hidden="1" x14ac:dyDescent="0.25">
      <c r="A652" s="8" t="s">
        <v>16</v>
      </c>
      <c r="B652" s="7" t="s">
        <v>19</v>
      </c>
      <c r="C652" s="7" t="s">
        <v>23</v>
      </c>
      <c r="D652" s="6" t="s">
        <v>30</v>
      </c>
    </row>
    <row r="653" spans="1:4" x14ac:dyDescent="0.25">
      <c r="A653" s="8" t="s">
        <v>16</v>
      </c>
      <c r="B653" s="7" t="s">
        <v>19</v>
      </c>
      <c r="C653" s="7" t="s">
        <v>23</v>
      </c>
      <c r="D653" s="6" t="s">
        <v>31</v>
      </c>
    </row>
    <row r="654" spans="1:4" hidden="1" x14ac:dyDescent="0.25">
      <c r="A654" s="8" t="s">
        <v>16</v>
      </c>
      <c r="B654" s="7" t="s">
        <v>19</v>
      </c>
      <c r="C654" s="7" t="s">
        <v>23</v>
      </c>
      <c r="D654" s="6" t="s">
        <v>32</v>
      </c>
    </row>
    <row r="655" spans="1:4" hidden="1" x14ac:dyDescent="0.25">
      <c r="A655" s="8" t="s">
        <v>16</v>
      </c>
      <c r="B655" s="7" t="s">
        <v>19</v>
      </c>
      <c r="C655" s="7" t="s">
        <v>23</v>
      </c>
      <c r="D655" s="6" t="s">
        <v>33</v>
      </c>
    </row>
    <row r="656" spans="1:4" x14ac:dyDescent="0.25">
      <c r="A656" s="8" t="s">
        <v>16</v>
      </c>
      <c r="B656" s="7" t="s">
        <v>19</v>
      </c>
      <c r="C656" s="7" t="s">
        <v>23</v>
      </c>
      <c r="D656" s="6" t="s">
        <v>34</v>
      </c>
    </row>
    <row r="657" spans="1:4" x14ac:dyDescent="0.25">
      <c r="A657" s="8" t="s">
        <v>16</v>
      </c>
      <c r="B657" s="7" t="s">
        <v>19</v>
      </c>
      <c r="C657" s="7" t="s">
        <v>23</v>
      </c>
      <c r="D657" s="6" t="s">
        <v>35</v>
      </c>
    </row>
    <row r="658" spans="1:4" hidden="1" x14ac:dyDescent="0.25">
      <c r="A658" s="8" t="s">
        <v>16</v>
      </c>
      <c r="B658" s="7" t="s">
        <v>19</v>
      </c>
      <c r="C658" s="7" t="s">
        <v>23</v>
      </c>
      <c r="D658" s="6" t="s">
        <v>36</v>
      </c>
    </row>
    <row r="659" spans="1:4" x14ac:dyDescent="0.25">
      <c r="A659" s="8" t="s">
        <v>16</v>
      </c>
      <c r="B659" s="7" t="s">
        <v>19</v>
      </c>
      <c r="C659" s="7" t="s">
        <v>23</v>
      </c>
      <c r="D659" s="6" t="s">
        <v>37</v>
      </c>
    </row>
    <row r="660" spans="1:4" x14ac:dyDescent="0.25">
      <c r="A660" s="8" t="s">
        <v>16</v>
      </c>
      <c r="B660" s="7" t="s">
        <v>19</v>
      </c>
      <c r="C660" s="7" t="s">
        <v>23</v>
      </c>
      <c r="D660" s="6" t="s">
        <v>38</v>
      </c>
    </row>
    <row r="661" spans="1:4" x14ac:dyDescent="0.25">
      <c r="A661" s="8" t="s">
        <v>16</v>
      </c>
      <c r="B661" s="7" t="s">
        <v>19</v>
      </c>
      <c r="C661" s="7" t="s">
        <v>23</v>
      </c>
      <c r="D661" s="6" t="s">
        <v>39</v>
      </c>
    </row>
    <row r="662" spans="1:4" x14ac:dyDescent="0.25">
      <c r="A662" s="8" t="s">
        <v>17</v>
      </c>
      <c r="B662" s="7" t="s">
        <v>19</v>
      </c>
      <c r="C662" s="7" t="s">
        <v>20</v>
      </c>
      <c r="D662" s="6" t="s">
        <v>25</v>
      </c>
    </row>
    <row r="663" spans="1:4" hidden="1" x14ac:dyDescent="0.25">
      <c r="A663" s="8" t="s">
        <v>17</v>
      </c>
      <c r="B663" s="7" t="s">
        <v>19</v>
      </c>
      <c r="C663" s="7" t="s">
        <v>20</v>
      </c>
      <c r="D663" s="6" t="s">
        <v>26</v>
      </c>
    </row>
    <row r="664" spans="1:4" x14ac:dyDescent="0.25">
      <c r="A664" s="8" t="s">
        <v>17</v>
      </c>
      <c r="B664" s="7" t="s">
        <v>19</v>
      </c>
      <c r="C664" s="7" t="s">
        <v>20</v>
      </c>
      <c r="D664" s="6" t="s">
        <v>27</v>
      </c>
    </row>
    <row r="665" spans="1:4" x14ac:dyDescent="0.25">
      <c r="A665" s="8" t="s">
        <v>17</v>
      </c>
      <c r="B665" s="7" t="s">
        <v>19</v>
      </c>
      <c r="C665" s="7" t="s">
        <v>20</v>
      </c>
      <c r="D665" s="6" t="s">
        <v>28</v>
      </c>
    </row>
    <row r="666" spans="1:4" hidden="1" x14ac:dyDescent="0.25">
      <c r="A666" s="8" t="s">
        <v>17</v>
      </c>
      <c r="B666" s="7" t="s">
        <v>19</v>
      </c>
      <c r="C666" s="7" t="s">
        <v>20</v>
      </c>
      <c r="D666" s="6" t="s">
        <v>29</v>
      </c>
    </row>
    <row r="667" spans="1:4" hidden="1" x14ac:dyDescent="0.25">
      <c r="A667" s="8" t="s">
        <v>17</v>
      </c>
      <c r="B667" s="7" t="s">
        <v>19</v>
      </c>
      <c r="C667" s="7" t="s">
        <v>20</v>
      </c>
      <c r="D667" s="6" t="s">
        <v>30</v>
      </c>
    </row>
    <row r="668" spans="1:4" x14ac:dyDescent="0.25">
      <c r="A668" s="8" t="s">
        <v>17</v>
      </c>
      <c r="B668" s="7" t="s">
        <v>19</v>
      </c>
      <c r="C668" s="7" t="s">
        <v>20</v>
      </c>
      <c r="D668" s="6" t="s">
        <v>31</v>
      </c>
    </row>
    <row r="669" spans="1:4" hidden="1" x14ac:dyDescent="0.25">
      <c r="A669" s="8" t="s">
        <v>17</v>
      </c>
      <c r="B669" s="7" t="s">
        <v>19</v>
      </c>
      <c r="C669" s="7" t="s">
        <v>20</v>
      </c>
      <c r="D669" s="6" t="s">
        <v>32</v>
      </c>
    </row>
    <row r="670" spans="1:4" hidden="1" x14ac:dyDescent="0.25">
      <c r="A670" s="8" t="s">
        <v>17</v>
      </c>
      <c r="B670" s="7" t="s">
        <v>19</v>
      </c>
      <c r="C670" s="7" t="s">
        <v>20</v>
      </c>
      <c r="D670" s="6" t="s">
        <v>33</v>
      </c>
    </row>
    <row r="671" spans="1:4" x14ac:dyDescent="0.25">
      <c r="A671" s="8" t="s">
        <v>17</v>
      </c>
      <c r="B671" s="7" t="s">
        <v>19</v>
      </c>
      <c r="C671" s="7" t="s">
        <v>20</v>
      </c>
      <c r="D671" s="6" t="s">
        <v>34</v>
      </c>
    </row>
    <row r="672" spans="1:4" x14ac:dyDescent="0.25">
      <c r="A672" s="8" t="s">
        <v>17</v>
      </c>
      <c r="B672" s="7" t="s">
        <v>19</v>
      </c>
      <c r="C672" s="7" t="s">
        <v>20</v>
      </c>
      <c r="D672" s="6" t="s">
        <v>35</v>
      </c>
    </row>
    <row r="673" spans="1:4" hidden="1" x14ac:dyDescent="0.25">
      <c r="A673" s="8" t="s">
        <v>17</v>
      </c>
      <c r="B673" s="7" t="s">
        <v>19</v>
      </c>
      <c r="C673" s="7" t="s">
        <v>20</v>
      </c>
      <c r="D673" s="6" t="s">
        <v>36</v>
      </c>
    </row>
    <row r="674" spans="1:4" x14ac:dyDescent="0.25">
      <c r="A674" s="8" t="s">
        <v>17</v>
      </c>
      <c r="B674" s="7" t="s">
        <v>19</v>
      </c>
      <c r="C674" s="7" t="s">
        <v>20</v>
      </c>
      <c r="D674" s="6" t="s">
        <v>37</v>
      </c>
    </row>
    <row r="675" spans="1:4" x14ac:dyDescent="0.25">
      <c r="A675" s="8" t="s">
        <v>17</v>
      </c>
      <c r="B675" s="7" t="s">
        <v>19</v>
      </c>
      <c r="C675" s="7" t="s">
        <v>20</v>
      </c>
      <c r="D675" s="6" t="s">
        <v>38</v>
      </c>
    </row>
    <row r="676" spans="1:4" x14ac:dyDescent="0.25">
      <c r="A676" s="8" t="s">
        <v>17</v>
      </c>
      <c r="B676" s="7" t="s">
        <v>19</v>
      </c>
      <c r="C676" s="7" t="s">
        <v>20</v>
      </c>
      <c r="D676" s="6" t="s">
        <v>39</v>
      </c>
    </row>
    <row r="677" spans="1:4" x14ac:dyDescent="0.25">
      <c r="A677" s="8" t="s">
        <v>17</v>
      </c>
      <c r="B677" s="7" t="s">
        <v>19</v>
      </c>
      <c r="C677" s="7" t="s">
        <v>21</v>
      </c>
      <c r="D677" s="6" t="s">
        <v>25</v>
      </c>
    </row>
    <row r="678" spans="1:4" hidden="1" x14ac:dyDescent="0.25">
      <c r="A678" s="8" t="s">
        <v>17</v>
      </c>
      <c r="B678" s="7" t="s">
        <v>19</v>
      </c>
      <c r="C678" s="7" t="s">
        <v>21</v>
      </c>
      <c r="D678" s="6" t="s">
        <v>26</v>
      </c>
    </row>
    <row r="679" spans="1:4" x14ac:dyDescent="0.25">
      <c r="A679" s="8" t="s">
        <v>17</v>
      </c>
      <c r="B679" s="7" t="s">
        <v>19</v>
      </c>
      <c r="C679" s="7" t="s">
        <v>21</v>
      </c>
      <c r="D679" s="6" t="s">
        <v>27</v>
      </c>
    </row>
    <row r="680" spans="1:4" x14ac:dyDescent="0.25">
      <c r="A680" s="8" t="s">
        <v>17</v>
      </c>
      <c r="B680" s="7" t="s">
        <v>19</v>
      </c>
      <c r="C680" s="7" t="s">
        <v>21</v>
      </c>
      <c r="D680" s="6" t="s">
        <v>28</v>
      </c>
    </row>
    <row r="681" spans="1:4" hidden="1" x14ac:dyDescent="0.25">
      <c r="A681" s="8" t="s">
        <v>17</v>
      </c>
      <c r="B681" s="7" t="s">
        <v>19</v>
      </c>
      <c r="C681" s="7" t="s">
        <v>21</v>
      </c>
      <c r="D681" s="6" t="s">
        <v>29</v>
      </c>
    </row>
    <row r="682" spans="1:4" hidden="1" x14ac:dyDescent="0.25">
      <c r="A682" s="8" t="s">
        <v>17</v>
      </c>
      <c r="B682" s="7" t="s">
        <v>19</v>
      </c>
      <c r="C682" s="7" t="s">
        <v>21</v>
      </c>
      <c r="D682" s="6" t="s">
        <v>30</v>
      </c>
    </row>
    <row r="683" spans="1:4" x14ac:dyDescent="0.25">
      <c r="A683" s="8" t="s">
        <v>17</v>
      </c>
      <c r="B683" s="7" t="s">
        <v>19</v>
      </c>
      <c r="C683" s="7" t="s">
        <v>21</v>
      </c>
      <c r="D683" s="6" t="s">
        <v>31</v>
      </c>
    </row>
    <row r="684" spans="1:4" hidden="1" x14ac:dyDescent="0.25">
      <c r="A684" s="8" t="s">
        <v>17</v>
      </c>
      <c r="B684" s="7" t="s">
        <v>19</v>
      </c>
      <c r="C684" s="7" t="s">
        <v>21</v>
      </c>
      <c r="D684" s="6" t="s">
        <v>32</v>
      </c>
    </row>
    <row r="685" spans="1:4" hidden="1" x14ac:dyDescent="0.25">
      <c r="A685" s="8" t="s">
        <v>17</v>
      </c>
      <c r="B685" s="7" t="s">
        <v>19</v>
      </c>
      <c r="C685" s="7" t="s">
        <v>21</v>
      </c>
      <c r="D685" s="6" t="s">
        <v>33</v>
      </c>
    </row>
    <row r="686" spans="1:4" x14ac:dyDescent="0.25">
      <c r="A686" s="8" t="s">
        <v>17</v>
      </c>
      <c r="B686" s="7" t="s">
        <v>19</v>
      </c>
      <c r="C686" s="7" t="s">
        <v>21</v>
      </c>
      <c r="D686" s="6" t="s">
        <v>34</v>
      </c>
    </row>
    <row r="687" spans="1:4" x14ac:dyDescent="0.25">
      <c r="A687" s="8" t="s">
        <v>17</v>
      </c>
      <c r="B687" s="7" t="s">
        <v>19</v>
      </c>
      <c r="C687" s="7" t="s">
        <v>21</v>
      </c>
      <c r="D687" s="6" t="s">
        <v>35</v>
      </c>
    </row>
    <row r="688" spans="1:4" hidden="1" x14ac:dyDescent="0.25">
      <c r="A688" s="8" t="s">
        <v>17</v>
      </c>
      <c r="B688" s="7" t="s">
        <v>19</v>
      </c>
      <c r="C688" s="7" t="s">
        <v>21</v>
      </c>
      <c r="D688" s="6" t="s">
        <v>36</v>
      </c>
    </row>
    <row r="689" spans="1:4" x14ac:dyDescent="0.25">
      <c r="A689" s="8" t="s">
        <v>17</v>
      </c>
      <c r="B689" s="7" t="s">
        <v>19</v>
      </c>
      <c r="C689" s="7" t="s">
        <v>21</v>
      </c>
      <c r="D689" s="6" t="s">
        <v>37</v>
      </c>
    </row>
    <row r="690" spans="1:4" x14ac:dyDescent="0.25">
      <c r="A690" s="8" t="s">
        <v>17</v>
      </c>
      <c r="B690" s="7" t="s">
        <v>19</v>
      </c>
      <c r="C690" s="7" t="s">
        <v>21</v>
      </c>
      <c r="D690" s="6" t="s">
        <v>38</v>
      </c>
    </row>
    <row r="691" spans="1:4" x14ac:dyDescent="0.25">
      <c r="A691" s="8" t="s">
        <v>17</v>
      </c>
      <c r="B691" s="7" t="s">
        <v>19</v>
      </c>
      <c r="C691" s="7" t="s">
        <v>21</v>
      </c>
      <c r="D691" s="6" t="s">
        <v>39</v>
      </c>
    </row>
    <row r="692" spans="1:4" x14ac:dyDescent="0.25">
      <c r="A692" s="8" t="s">
        <v>17</v>
      </c>
      <c r="B692" s="7" t="s">
        <v>19</v>
      </c>
      <c r="C692" s="7" t="s">
        <v>22</v>
      </c>
      <c r="D692" s="6" t="s">
        <v>25</v>
      </c>
    </row>
    <row r="693" spans="1:4" hidden="1" x14ac:dyDescent="0.25">
      <c r="A693" s="8" t="s">
        <v>17</v>
      </c>
      <c r="B693" s="7" t="s">
        <v>19</v>
      </c>
      <c r="C693" s="7" t="s">
        <v>22</v>
      </c>
      <c r="D693" s="6" t="s">
        <v>26</v>
      </c>
    </row>
    <row r="694" spans="1:4" x14ac:dyDescent="0.25">
      <c r="A694" s="8" t="s">
        <v>17</v>
      </c>
      <c r="B694" s="7" t="s">
        <v>19</v>
      </c>
      <c r="C694" s="7" t="s">
        <v>22</v>
      </c>
      <c r="D694" s="6" t="s">
        <v>27</v>
      </c>
    </row>
    <row r="695" spans="1:4" x14ac:dyDescent="0.25">
      <c r="A695" s="8" t="s">
        <v>17</v>
      </c>
      <c r="B695" s="7" t="s">
        <v>19</v>
      </c>
      <c r="C695" s="7" t="s">
        <v>22</v>
      </c>
      <c r="D695" s="6" t="s">
        <v>28</v>
      </c>
    </row>
    <row r="696" spans="1:4" hidden="1" x14ac:dyDescent="0.25">
      <c r="A696" s="8" t="s">
        <v>17</v>
      </c>
      <c r="B696" s="7" t="s">
        <v>19</v>
      </c>
      <c r="C696" s="7" t="s">
        <v>22</v>
      </c>
      <c r="D696" s="6" t="s">
        <v>29</v>
      </c>
    </row>
    <row r="697" spans="1:4" hidden="1" x14ac:dyDescent="0.25">
      <c r="A697" s="8" t="s">
        <v>17</v>
      </c>
      <c r="B697" s="7" t="s">
        <v>19</v>
      </c>
      <c r="C697" s="7" t="s">
        <v>22</v>
      </c>
      <c r="D697" s="6" t="s">
        <v>30</v>
      </c>
    </row>
    <row r="698" spans="1:4" x14ac:dyDescent="0.25">
      <c r="A698" s="8" t="s">
        <v>17</v>
      </c>
      <c r="B698" s="7" t="s">
        <v>19</v>
      </c>
      <c r="C698" s="7" t="s">
        <v>22</v>
      </c>
      <c r="D698" s="6" t="s">
        <v>31</v>
      </c>
    </row>
    <row r="699" spans="1:4" hidden="1" x14ac:dyDescent="0.25">
      <c r="A699" s="8" t="s">
        <v>17</v>
      </c>
      <c r="B699" s="7" t="s">
        <v>19</v>
      </c>
      <c r="C699" s="7" t="s">
        <v>22</v>
      </c>
      <c r="D699" s="6" t="s">
        <v>32</v>
      </c>
    </row>
    <row r="700" spans="1:4" hidden="1" x14ac:dyDescent="0.25">
      <c r="A700" s="8" t="s">
        <v>17</v>
      </c>
      <c r="B700" s="7" t="s">
        <v>19</v>
      </c>
      <c r="C700" s="7" t="s">
        <v>22</v>
      </c>
      <c r="D700" s="6" t="s">
        <v>33</v>
      </c>
    </row>
    <row r="701" spans="1:4" x14ac:dyDescent="0.25">
      <c r="A701" s="8" t="s">
        <v>17</v>
      </c>
      <c r="B701" s="7" t="s">
        <v>19</v>
      </c>
      <c r="C701" s="7" t="s">
        <v>22</v>
      </c>
      <c r="D701" s="6" t="s">
        <v>34</v>
      </c>
    </row>
    <row r="702" spans="1:4" x14ac:dyDescent="0.25">
      <c r="A702" s="8" t="s">
        <v>17</v>
      </c>
      <c r="B702" s="7" t="s">
        <v>19</v>
      </c>
      <c r="C702" s="7" t="s">
        <v>22</v>
      </c>
      <c r="D702" s="6" t="s">
        <v>35</v>
      </c>
    </row>
    <row r="703" spans="1:4" hidden="1" x14ac:dyDescent="0.25">
      <c r="A703" s="8" t="s">
        <v>17</v>
      </c>
      <c r="B703" s="7" t="s">
        <v>19</v>
      </c>
      <c r="C703" s="7" t="s">
        <v>22</v>
      </c>
      <c r="D703" s="6" t="s">
        <v>36</v>
      </c>
    </row>
    <row r="704" spans="1:4" x14ac:dyDescent="0.25">
      <c r="A704" s="8" t="s">
        <v>17</v>
      </c>
      <c r="B704" s="7" t="s">
        <v>19</v>
      </c>
      <c r="C704" s="7" t="s">
        <v>22</v>
      </c>
      <c r="D704" s="6" t="s">
        <v>37</v>
      </c>
    </row>
    <row r="705" spans="1:4" x14ac:dyDescent="0.25">
      <c r="A705" s="8" t="s">
        <v>17</v>
      </c>
      <c r="B705" s="7" t="s">
        <v>19</v>
      </c>
      <c r="C705" s="7" t="s">
        <v>22</v>
      </c>
      <c r="D705" s="6" t="s">
        <v>38</v>
      </c>
    </row>
    <row r="706" spans="1:4" x14ac:dyDescent="0.25">
      <c r="A706" s="8" t="s">
        <v>17</v>
      </c>
      <c r="B706" s="7" t="s">
        <v>19</v>
      </c>
      <c r="C706" s="7" t="s">
        <v>22</v>
      </c>
      <c r="D706" s="6" t="s">
        <v>39</v>
      </c>
    </row>
    <row r="707" spans="1:4" x14ac:dyDescent="0.25">
      <c r="A707" s="8" t="s">
        <v>17</v>
      </c>
      <c r="B707" s="7" t="s">
        <v>19</v>
      </c>
      <c r="C707" s="7" t="s">
        <v>23</v>
      </c>
      <c r="D707" s="6" t="s">
        <v>25</v>
      </c>
    </row>
    <row r="708" spans="1:4" hidden="1" x14ac:dyDescent="0.25">
      <c r="A708" s="8" t="s">
        <v>17</v>
      </c>
      <c r="B708" s="7" t="s">
        <v>19</v>
      </c>
      <c r="C708" s="7" t="s">
        <v>23</v>
      </c>
      <c r="D708" s="6" t="s">
        <v>26</v>
      </c>
    </row>
    <row r="709" spans="1:4" x14ac:dyDescent="0.25">
      <c r="A709" s="8" t="s">
        <v>17</v>
      </c>
      <c r="B709" s="7" t="s">
        <v>19</v>
      </c>
      <c r="C709" s="7" t="s">
        <v>23</v>
      </c>
      <c r="D709" s="6" t="s">
        <v>27</v>
      </c>
    </row>
    <row r="710" spans="1:4" x14ac:dyDescent="0.25">
      <c r="A710" s="8" t="s">
        <v>17</v>
      </c>
      <c r="B710" s="7" t="s">
        <v>19</v>
      </c>
      <c r="C710" s="7" t="s">
        <v>23</v>
      </c>
      <c r="D710" s="6" t="s">
        <v>28</v>
      </c>
    </row>
    <row r="711" spans="1:4" hidden="1" x14ac:dyDescent="0.25">
      <c r="A711" s="8" t="s">
        <v>17</v>
      </c>
      <c r="B711" s="7" t="s">
        <v>19</v>
      </c>
      <c r="C711" s="7" t="s">
        <v>23</v>
      </c>
      <c r="D711" s="6" t="s">
        <v>29</v>
      </c>
    </row>
    <row r="712" spans="1:4" hidden="1" x14ac:dyDescent="0.25">
      <c r="A712" s="8" t="s">
        <v>17</v>
      </c>
      <c r="B712" s="7" t="s">
        <v>19</v>
      </c>
      <c r="C712" s="7" t="s">
        <v>23</v>
      </c>
      <c r="D712" s="6" t="s">
        <v>30</v>
      </c>
    </row>
    <row r="713" spans="1:4" x14ac:dyDescent="0.25">
      <c r="A713" s="8" t="s">
        <v>17</v>
      </c>
      <c r="B713" s="7" t="s">
        <v>19</v>
      </c>
      <c r="C713" s="7" t="s">
        <v>23</v>
      </c>
      <c r="D713" s="6" t="s">
        <v>31</v>
      </c>
    </row>
    <row r="714" spans="1:4" hidden="1" x14ac:dyDescent="0.25">
      <c r="A714" s="8" t="s">
        <v>17</v>
      </c>
      <c r="B714" s="7" t="s">
        <v>19</v>
      </c>
      <c r="C714" s="7" t="s">
        <v>23</v>
      </c>
      <c r="D714" s="6" t="s">
        <v>32</v>
      </c>
    </row>
    <row r="715" spans="1:4" hidden="1" x14ac:dyDescent="0.25">
      <c r="A715" s="8" t="s">
        <v>17</v>
      </c>
      <c r="B715" s="7" t="s">
        <v>19</v>
      </c>
      <c r="C715" s="7" t="s">
        <v>23</v>
      </c>
      <c r="D715" s="6" t="s">
        <v>33</v>
      </c>
    </row>
    <row r="716" spans="1:4" x14ac:dyDescent="0.25">
      <c r="A716" s="8" t="s">
        <v>17</v>
      </c>
      <c r="B716" s="7" t="s">
        <v>19</v>
      </c>
      <c r="C716" s="7" t="s">
        <v>23</v>
      </c>
      <c r="D716" s="6" t="s">
        <v>34</v>
      </c>
    </row>
    <row r="717" spans="1:4" x14ac:dyDescent="0.25">
      <c r="A717" s="8" t="s">
        <v>17</v>
      </c>
      <c r="B717" s="7" t="s">
        <v>19</v>
      </c>
      <c r="C717" s="7" t="s">
        <v>23</v>
      </c>
      <c r="D717" s="6" t="s">
        <v>35</v>
      </c>
    </row>
    <row r="718" spans="1:4" hidden="1" x14ac:dyDescent="0.25">
      <c r="A718" s="8" t="s">
        <v>17</v>
      </c>
      <c r="B718" s="7" t="s">
        <v>19</v>
      </c>
      <c r="C718" s="7" t="s">
        <v>23</v>
      </c>
      <c r="D718" s="6" t="s">
        <v>36</v>
      </c>
    </row>
    <row r="719" spans="1:4" x14ac:dyDescent="0.25">
      <c r="A719" s="8" t="s">
        <v>17</v>
      </c>
      <c r="B719" s="7" t="s">
        <v>19</v>
      </c>
      <c r="C719" s="7" t="s">
        <v>23</v>
      </c>
      <c r="D719" s="6" t="s">
        <v>37</v>
      </c>
    </row>
    <row r="720" spans="1:4" x14ac:dyDescent="0.25">
      <c r="A720" s="8" t="s">
        <v>17</v>
      </c>
      <c r="B720" s="7" t="s">
        <v>19</v>
      </c>
      <c r="C720" s="7" t="s">
        <v>23</v>
      </c>
      <c r="D720" s="6" t="s">
        <v>38</v>
      </c>
    </row>
    <row r="721" spans="1:4" x14ac:dyDescent="0.25">
      <c r="A721" s="8" t="s">
        <v>17</v>
      </c>
      <c r="B721" s="7" t="s">
        <v>19</v>
      </c>
      <c r="C721" s="7" t="s">
        <v>23</v>
      </c>
      <c r="D721" s="6" t="s">
        <v>39</v>
      </c>
    </row>
  </sheetData>
  <autoFilter ref="A1:H721" xr:uid="{620A5F25-BCD9-48BD-BE31-D013096A21C8}">
    <filterColumn colId="3">
      <filters>
        <filter val="Bermuda Shorts"/>
        <filter val="Blazer"/>
        <filter val="Bomber Jacket"/>
        <filter val="Cheerleader Outfit"/>
        <filter val="Knickers"/>
        <filter val="Sandals"/>
        <filter val="Sweaters"/>
        <filter val="Tie"/>
        <filter val="Tuxedo"/>
      </filters>
    </filterColumn>
  </autoFilter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00050-4288-45B1-AA98-5284E61A5BB1}">
  <dimension ref="A1:G385"/>
  <sheetViews>
    <sheetView workbookViewId="0">
      <selection activeCell="F2" sqref="F2"/>
    </sheetView>
  </sheetViews>
  <sheetFormatPr defaultRowHeight="15" x14ac:dyDescent="0.25"/>
  <sheetData>
    <row r="1" spans="1:7" x14ac:dyDescent="0.25">
      <c r="A1" s="9" t="s">
        <v>0</v>
      </c>
      <c r="B1" s="10" t="s">
        <v>2</v>
      </c>
      <c r="C1" s="10" t="s">
        <v>3</v>
      </c>
      <c r="D1" s="11" t="s">
        <v>4</v>
      </c>
      <c r="E1" s="11" t="s">
        <v>5</v>
      </c>
      <c r="F1" s="11" t="s">
        <v>7</v>
      </c>
      <c r="G1" s="11" t="s">
        <v>6</v>
      </c>
    </row>
    <row r="2" spans="1:7" x14ac:dyDescent="0.25">
      <c r="A2" s="9">
        <v>43466</v>
      </c>
      <c r="B2" s="10" t="s">
        <v>20</v>
      </c>
      <c r="C2" s="12" t="s">
        <v>25</v>
      </c>
      <c r="D2" s="11">
        <v>13074</v>
      </c>
      <c r="E2" s="11">
        <f ca="1">D2+RANDBETWEEN(-2000,3000)</f>
        <v>14551</v>
      </c>
      <c r="F2" s="11">
        <f ca="1">D2+RANDBETWEEN(-5000,6000)</f>
        <v>13089</v>
      </c>
      <c r="G2" s="11">
        <f ca="1">D2+RANDBETWEEN(100,1000)</f>
        <v>13941</v>
      </c>
    </row>
    <row r="3" spans="1:7" x14ac:dyDescent="0.25">
      <c r="A3" s="9">
        <v>43466</v>
      </c>
      <c r="B3" s="10" t="s">
        <v>20</v>
      </c>
      <c r="C3" s="12" t="s">
        <v>27</v>
      </c>
      <c r="D3" s="11">
        <v>11889</v>
      </c>
      <c r="E3" s="11">
        <f t="shared" ref="E3:E66" ca="1" si="0">D3+RANDBETWEEN(-2000,3000)</f>
        <v>10340</v>
      </c>
      <c r="F3" s="11">
        <f t="shared" ref="F3:F66" ca="1" si="1">D3+RANDBETWEEN(-5000,6000)</f>
        <v>12765</v>
      </c>
      <c r="G3" s="11">
        <f t="shared" ref="G3:G66" ca="1" si="2">D3+RANDBETWEEN(100,1000)</f>
        <v>12334</v>
      </c>
    </row>
    <row r="4" spans="1:7" x14ac:dyDescent="0.25">
      <c r="A4" s="9">
        <v>43466</v>
      </c>
      <c r="B4" s="10" t="s">
        <v>20</v>
      </c>
      <c r="C4" s="12" t="s">
        <v>31</v>
      </c>
      <c r="D4" s="11">
        <v>19988</v>
      </c>
      <c r="E4" s="11">
        <f t="shared" ca="1" si="0"/>
        <v>21714</v>
      </c>
      <c r="F4" s="11">
        <f t="shared" ca="1" si="1"/>
        <v>15833</v>
      </c>
      <c r="G4" s="11">
        <f t="shared" ca="1" si="2"/>
        <v>20338</v>
      </c>
    </row>
    <row r="5" spans="1:7" x14ac:dyDescent="0.25">
      <c r="A5" s="9">
        <v>43466</v>
      </c>
      <c r="B5" s="10" t="s">
        <v>20</v>
      </c>
      <c r="C5" s="12" t="s">
        <v>34</v>
      </c>
      <c r="D5" s="11">
        <v>11771</v>
      </c>
      <c r="E5" s="11">
        <f t="shared" ca="1" si="0"/>
        <v>14618</v>
      </c>
      <c r="F5" s="11">
        <f t="shared" ca="1" si="1"/>
        <v>10608</v>
      </c>
      <c r="G5" s="11">
        <f t="shared" ca="1" si="2"/>
        <v>12664</v>
      </c>
    </row>
    <row r="6" spans="1:7" x14ac:dyDescent="0.25">
      <c r="A6" s="9">
        <v>43466</v>
      </c>
      <c r="B6" s="10" t="s">
        <v>20</v>
      </c>
      <c r="C6" s="12" t="s">
        <v>35</v>
      </c>
      <c r="D6" s="11">
        <v>10828</v>
      </c>
      <c r="E6" s="11">
        <f t="shared" ca="1" si="0"/>
        <v>9620</v>
      </c>
      <c r="F6" s="11">
        <f t="shared" ca="1" si="1"/>
        <v>11681</v>
      </c>
      <c r="G6" s="11">
        <f t="shared" ca="1" si="2"/>
        <v>11718</v>
      </c>
    </row>
    <row r="7" spans="1:7" x14ac:dyDescent="0.25">
      <c r="A7" s="9">
        <v>43466</v>
      </c>
      <c r="B7" s="10" t="s">
        <v>20</v>
      </c>
      <c r="C7" s="12" t="s">
        <v>37</v>
      </c>
      <c r="D7" s="11">
        <v>13305</v>
      </c>
      <c r="E7" s="11">
        <f t="shared" ca="1" si="0"/>
        <v>12791</v>
      </c>
      <c r="F7" s="11">
        <f t="shared" ca="1" si="1"/>
        <v>19078</v>
      </c>
      <c r="G7" s="11">
        <f t="shared" ca="1" si="2"/>
        <v>13761</v>
      </c>
    </row>
    <row r="8" spans="1:7" x14ac:dyDescent="0.25">
      <c r="A8" s="9">
        <v>43466</v>
      </c>
      <c r="B8" s="10" t="s">
        <v>20</v>
      </c>
      <c r="C8" s="12" t="s">
        <v>38</v>
      </c>
      <c r="D8" s="11">
        <v>17739</v>
      </c>
      <c r="E8" s="11">
        <f t="shared" ca="1" si="0"/>
        <v>19276</v>
      </c>
      <c r="F8" s="11">
        <f t="shared" ca="1" si="1"/>
        <v>20330</v>
      </c>
      <c r="G8" s="11">
        <f t="shared" ca="1" si="2"/>
        <v>18725</v>
      </c>
    </row>
    <row r="9" spans="1:7" x14ac:dyDescent="0.25">
      <c r="A9" s="9">
        <v>43466</v>
      </c>
      <c r="B9" s="10" t="s">
        <v>20</v>
      </c>
      <c r="C9" s="12" t="s">
        <v>39</v>
      </c>
      <c r="D9" s="11">
        <v>14717</v>
      </c>
      <c r="E9" s="11">
        <f t="shared" ca="1" si="0"/>
        <v>17456</v>
      </c>
      <c r="F9" s="11">
        <f t="shared" ca="1" si="1"/>
        <v>10195</v>
      </c>
      <c r="G9" s="11">
        <f t="shared" ca="1" si="2"/>
        <v>14916</v>
      </c>
    </row>
    <row r="10" spans="1:7" x14ac:dyDescent="0.25">
      <c r="A10" s="9">
        <v>43466</v>
      </c>
      <c r="B10" s="10" t="s">
        <v>21</v>
      </c>
      <c r="C10" s="12" t="s">
        <v>25</v>
      </c>
      <c r="D10" s="11">
        <v>14077</v>
      </c>
      <c r="E10" s="11">
        <f t="shared" ca="1" si="0"/>
        <v>12628</v>
      </c>
      <c r="F10" s="11">
        <f t="shared" ca="1" si="1"/>
        <v>19968</v>
      </c>
      <c r="G10" s="11">
        <f t="shared" ca="1" si="2"/>
        <v>14518</v>
      </c>
    </row>
    <row r="11" spans="1:7" x14ac:dyDescent="0.25">
      <c r="A11" s="9">
        <v>43466</v>
      </c>
      <c r="B11" s="10" t="s">
        <v>21</v>
      </c>
      <c r="C11" s="12" t="s">
        <v>27</v>
      </c>
      <c r="D11" s="11">
        <v>16370</v>
      </c>
      <c r="E11" s="11">
        <f t="shared" ca="1" si="0"/>
        <v>18804</v>
      </c>
      <c r="F11" s="11">
        <f t="shared" ca="1" si="1"/>
        <v>11373</v>
      </c>
      <c r="G11" s="11">
        <f t="shared" ca="1" si="2"/>
        <v>16517</v>
      </c>
    </row>
    <row r="12" spans="1:7" x14ac:dyDescent="0.25">
      <c r="A12" s="9">
        <v>43466</v>
      </c>
      <c r="B12" s="10" t="s">
        <v>21</v>
      </c>
      <c r="C12" s="12" t="s">
        <v>31</v>
      </c>
      <c r="D12" s="11">
        <v>15835</v>
      </c>
      <c r="E12" s="11">
        <f t="shared" ca="1" si="0"/>
        <v>14127</v>
      </c>
      <c r="F12" s="11">
        <f t="shared" ca="1" si="1"/>
        <v>13289</v>
      </c>
      <c r="G12" s="11">
        <f t="shared" ca="1" si="2"/>
        <v>16523</v>
      </c>
    </row>
    <row r="13" spans="1:7" x14ac:dyDescent="0.25">
      <c r="A13" s="9">
        <v>43466</v>
      </c>
      <c r="B13" s="10" t="s">
        <v>21</v>
      </c>
      <c r="C13" s="12" t="s">
        <v>34</v>
      </c>
      <c r="D13" s="11">
        <v>15344</v>
      </c>
      <c r="E13" s="11">
        <f t="shared" ca="1" si="0"/>
        <v>17449</v>
      </c>
      <c r="F13" s="11">
        <f t="shared" ca="1" si="1"/>
        <v>21207</v>
      </c>
      <c r="G13" s="11">
        <f t="shared" ca="1" si="2"/>
        <v>15621</v>
      </c>
    </row>
    <row r="14" spans="1:7" x14ac:dyDescent="0.25">
      <c r="A14" s="9">
        <v>43466</v>
      </c>
      <c r="B14" s="10" t="s">
        <v>21</v>
      </c>
      <c r="C14" s="12" t="s">
        <v>35</v>
      </c>
      <c r="D14" s="11">
        <v>18735</v>
      </c>
      <c r="E14" s="11">
        <f t="shared" ca="1" si="0"/>
        <v>21733</v>
      </c>
      <c r="F14" s="11">
        <f t="shared" ca="1" si="1"/>
        <v>21871</v>
      </c>
      <c r="G14" s="11">
        <f t="shared" ca="1" si="2"/>
        <v>19130</v>
      </c>
    </row>
    <row r="15" spans="1:7" x14ac:dyDescent="0.25">
      <c r="A15" s="9">
        <v>43466</v>
      </c>
      <c r="B15" s="10" t="s">
        <v>21</v>
      </c>
      <c r="C15" s="12" t="s">
        <v>37</v>
      </c>
      <c r="D15" s="11">
        <v>13468</v>
      </c>
      <c r="E15" s="11">
        <f t="shared" ca="1" si="0"/>
        <v>14132</v>
      </c>
      <c r="F15" s="11">
        <f t="shared" ca="1" si="1"/>
        <v>11870</v>
      </c>
      <c r="G15" s="11">
        <f t="shared" ca="1" si="2"/>
        <v>14449</v>
      </c>
    </row>
    <row r="16" spans="1:7" x14ac:dyDescent="0.25">
      <c r="A16" s="9">
        <v>43466</v>
      </c>
      <c r="B16" s="10" t="s">
        <v>21</v>
      </c>
      <c r="C16" s="12" t="s">
        <v>38</v>
      </c>
      <c r="D16" s="11">
        <v>18052</v>
      </c>
      <c r="E16" s="11">
        <f t="shared" ca="1" si="0"/>
        <v>18134</v>
      </c>
      <c r="F16" s="11">
        <f t="shared" ca="1" si="1"/>
        <v>15058</v>
      </c>
      <c r="G16" s="11">
        <f t="shared" ca="1" si="2"/>
        <v>18308</v>
      </c>
    </row>
    <row r="17" spans="1:7" x14ac:dyDescent="0.25">
      <c r="A17" s="9">
        <v>43466</v>
      </c>
      <c r="B17" s="10" t="s">
        <v>21</v>
      </c>
      <c r="C17" s="12" t="s">
        <v>39</v>
      </c>
      <c r="D17" s="11">
        <v>19506</v>
      </c>
      <c r="E17" s="11">
        <f t="shared" ca="1" si="0"/>
        <v>20002</v>
      </c>
      <c r="F17" s="11">
        <f t="shared" ca="1" si="1"/>
        <v>18247</v>
      </c>
      <c r="G17" s="11">
        <f t="shared" ca="1" si="2"/>
        <v>20157</v>
      </c>
    </row>
    <row r="18" spans="1:7" x14ac:dyDescent="0.25">
      <c r="A18" s="9">
        <v>43466</v>
      </c>
      <c r="B18" s="10" t="s">
        <v>22</v>
      </c>
      <c r="C18" s="12" t="s">
        <v>25</v>
      </c>
      <c r="D18" s="11">
        <v>19072</v>
      </c>
      <c r="E18" s="11">
        <f t="shared" ca="1" si="0"/>
        <v>21167</v>
      </c>
      <c r="F18" s="11">
        <f t="shared" ca="1" si="1"/>
        <v>15190</v>
      </c>
      <c r="G18" s="11">
        <f t="shared" ca="1" si="2"/>
        <v>19542</v>
      </c>
    </row>
    <row r="19" spans="1:7" x14ac:dyDescent="0.25">
      <c r="A19" s="9">
        <v>43466</v>
      </c>
      <c r="B19" s="10" t="s">
        <v>22</v>
      </c>
      <c r="C19" s="12" t="s">
        <v>27</v>
      </c>
      <c r="D19" s="11">
        <v>16993</v>
      </c>
      <c r="E19" s="11">
        <f t="shared" ca="1" si="0"/>
        <v>19099</v>
      </c>
      <c r="F19" s="11">
        <f t="shared" ca="1" si="1"/>
        <v>21985</v>
      </c>
      <c r="G19" s="11">
        <f t="shared" ca="1" si="2"/>
        <v>17557</v>
      </c>
    </row>
    <row r="20" spans="1:7" x14ac:dyDescent="0.25">
      <c r="A20" s="9">
        <v>43466</v>
      </c>
      <c r="B20" s="10" t="s">
        <v>22</v>
      </c>
      <c r="C20" s="12" t="s">
        <v>31</v>
      </c>
      <c r="D20" s="11">
        <v>17080</v>
      </c>
      <c r="E20" s="11">
        <f t="shared" ca="1" si="0"/>
        <v>17493</v>
      </c>
      <c r="F20" s="11">
        <f t="shared" ca="1" si="1"/>
        <v>19662</v>
      </c>
      <c r="G20" s="11">
        <f t="shared" ca="1" si="2"/>
        <v>17980</v>
      </c>
    </row>
    <row r="21" spans="1:7" x14ac:dyDescent="0.25">
      <c r="A21" s="9">
        <v>43466</v>
      </c>
      <c r="B21" s="10" t="s">
        <v>22</v>
      </c>
      <c r="C21" s="12" t="s">
        <v>34</v>
      </c>
      <c r="D21" s="11">
        <v>10292</v>
      </c>
      <c r="E21" s="11">
        <f t="shared" ca="1" si="0"/>
        <v>8679</v>
      </c>
      <c r="F21" s="11">
        <f t="shared" ca="1" si="1"/>
        <v>14423</v>
      </c>
      <c r="G21" s="11">
        <f t="shared" ca="1" si="2"/>
        <v>11290</v>
      </c>
    </row>
    <row r="22" spans="1:7" x14ac:dyDescent="0.25">
      <c r="A22" s="9">
        <v>43466</v>
      </c>
      <c r="B22" s="10" t="s">
        <v>22</v>
      </c>
      <c r="C22" s="12" t="s">
        <v>35</v>
      </c>
      <c r="D22" s="11">
        <v>12530</v>
      </c>
      <c r="E22" s="11">
        <f t="shared" ca="1" si="0"/>
        <v>13668</v>
      </c>
      <c r="F22" s="11">
        <f t="shared" ca="1" si="1"/>
        <v>17484</v>
      </c>
      <c r="G22" s="11">
        <f t="shared" ca="1" si="2"/>
        <v>12971</v>
      </c>
    </row>
    <row r="23" spans="1:7" x14ac:dyDescent="0.25">
      <c r="A23" s="9">
        <v>43466</v>
      </c>
      <c r="B23" s="10" t="s">
        <v>22</v>
      </c>
      <c r="C23" s="12" t="s">
        <v>37</v>
      </c>
      <c r="D23" s="11">
        <v>14574</v>
      </c>
      <c r="E23" s="11">
        <f t="shared" ca="1" si="0"/>
        <v>15449</v>
      </c>
      <c r="F23" s="11">
        <f t="shared" ca="1" si="1"/>
        <v>12785</v>
      </c>
      <c r="G23" s="11">
        <f t="shared" ca="1" si="2"/>
        <v>14870</v>
      </c>
    </row>
    <row r="24" spans="1:7" x14ac:dyDescent="0.25">
      <c r="A24" s="9">
        <v>43466</v>
      </c>
      <c r="B24" s="10" t="s">
        <v>22</v>
      </c>
      <c r="C24" s="12" t="s">
        <v>38</v>
      </c>
      <c r="D24" s="11">
        <v>13543</v>
      </c>
      <c r="E24" s="11">
        <f t="shared" ca="1" si="0"/>
        <v>12869</v>
      </c>
      <c r="F24" s="11">
        <f t="shared" ca="1" si="1"/>
        <v>9244</v>
      </c>
      <c r="G24" s="11">
        <f t="shared" ca="1" si="2"/>
        <v>14495</v>
      </c>
    </row>
    <row r="25" spans="1:7" x14ac:dyDescent="0.25">
      <c r="A25" s="9">
        <v>43466</v>
      </c>
      <c r="B25" s="10" t="s">
        <v>22</v>
      </c>
      <c r="C25" s="12" t="s">
        <v>39</v>
      </c>
      <c r="D25" s="11">
        <v>18612</v>
      </c>
      <c r="E25" s="11">
        <f t="shared" ca="1" si="0"/>
        <v>20031</v>
      </c>
      <c r="F25" s="11">
        <f t="shared" ca="1" si="1"/>
        <v>22821</v>
      </c>
      <c r="G25" s="11">
        <f t="shared" ca="1" si="2"/>
        <v>19267</v>
      </c>
    </row>
    <row r="26" spans="1:7" x14ac:dyDescent="0.25">
      <c r="A26" s="9">
        <v>43466</v>
      </c>
      <c r="B26" s="10" t="s">
        <v>23</v>
      </c>
      <c r="C26" s="12" t="s">
        <v>25</v>
      </c>
      <c r="D26" s="11">
        <v>11614</v>
      </c>
      <c r="E26" s="11">
        <f t="shared" ca="1" si="0"/>
        <v>13856</v>
      </c>
      <c r="F26" s="11">
        <f t="shared" ca="1" si="1"/>
        <v>7082</v>
      </c>
      <c r="G26" s="11">
        <f t="shared" ca="1" si="2"/>
        <v>12474</v>
      </c>
    </row>
    <row r="27" spans="1:7" x14ac:dyDescent="0.25">
      <c r="A27" s="9">
        <v>43466</v>
      </c>
      <c r="B27" s="10" t="s">
        <v>23</v>
      </c>
      <c r="C27" s="12" t="s">
        <v>27</v>
      </c>
      <c r="D27" s="11">
        <v>11760</v>
      </c>
      <c r="E27" s="11">
        <f t="shared" ca="1" si="0"/>
        <v>10148</v>
      </c>
      <c r="F27" s="11">
        <f t="shared" ca="1" si="1"/>
        <v>6840</v>
      </c>
      <c r="G27" s="11">
        <f t="shared" ca="1" si="2"/>
        <v>12390</v>
      </c>
    </row>
    <row r="28" spans="1:7" x14ac:dyDescent="0.25">
      <c r="A28" s="9">
        <v>43466</v>
      </c>
      <c r="B28" s="10" t="s">
        <v>23</v>
      </c>
      <c r="C28" s="12" t="s">
        <v>31</v>
      </c>
      <c r="D28" s="11">
        <v>15665</v>
      </c>
      <c r="E28" s="11">
        <f t="shared" ca="1" si="0"/>
        <v>17536</v>
      </c>
      <c r="F28" s="11">
        <f t="shared" ca="1" si="1"/>
        <v>13341</v>
      </c>
      <c r="G28" s="11">
        <f t="shared" ca="1" si="2"/>
        <v>16018</v>
      </c>
    </row>
    <row r="29" spans="1:7" x14ac:dyDescent="0.25">
      <c r="A29" s="9">
        <v>43466</v>
      </c>
      <c r="B29" s="10" t="s">
        <v>23</v>
      </c>
      <c r="C29" s="12" t="s">
        <v>34</v>
      </c>
      <c r="D29" s="11">
        <v>12728</v>
      </c>
      <c r="E29" s="11">
        <f t="shared" ca="1" si="0"/>
        <v>13939</v>
      </c>
      <c r="F29" s="11">
        <f t="shared" ca="1" si="1"/>
        <v>10036</v>
      </c>
      <c r="G29" s="11">
        <f t="shared" ca="1" si="2"/>
        <v>13711</v>
      </c>
    </row>
    <row r="30" spans="1:7" x14ac:dyDescent="0.25">
      <c r="A30" s="9">
        <v>43466</v>
      </c>
      <c r="B30" s="10" t="s">
        <v>23</v>
      </c>
      <c r="C30" s="12" t="s">
        <v>35</v>
      </c>
      <c r="D30" s="11">
        <v>19708</v>
      </c>
      <c r="E30" s="11">
        <f t="shared" ca="1" si="0"/>
        <v>20836</v>
      </c>
      <c r="F30" s="11">
        <f t="shared" ca="1" si="1"/>
        <v>17285</v>
      </c>
      <c r="G30" s="11">
        <f t="shared" ca="1" si="2"/>
        <v>20062</v>
      </c>
    </row>
    <row r="31" spans="1:7" x14ac:dyDescent="0.25">
      <c r="A31" s="9">
        <v>43466</v>
      </c>
      <c r="B31" s="10" t="s">
        <v>23</v>
      </c>
      <c r="C31" s="12" t="s">
        <v>37</v>
      </c>
      <c r="D31" s="11">
        <v>13695</v>
      </c>
      <c r="E31" s="11">
        <f t="shared" ca="1" si="0"/>
        <v>16436</v>
      </c>
      <c r="F31" s="11">
        <f t="shared" ca="1" si="1"/>
        <v>11059</v>
      </c>
      <c r="G31" s="11">
        <f t="shared" ca="1" si="2"/>
        <v>14660</v>
      </c>
    </row>
    <row r="32" spans="1:7" x14ac:dyDescent="0.25">
      <c r="A32" s="9">
        <v>43466</v>
      </c>
      <c r="B32" s="10" t="s">
        <v>23</v>
      </c>
      <c r="C32" s="12" t="s">
        <v>38</v>
      </c>
      <c r="D32" s="11">
        <v>15731</v>
      </c>
      <c r="E32" s="11">
        <f t="shared" ca="1" si="0"/>
        <v>16973</v>
      </c>
      <c r="F32" s="11">
        <f t="shared" ca="1" si="1"/>
        <v>20169</v>
      </c>
      <c r="G32" s="11">
        <f t="shared" ca="1" si="2"/>
        <v>16622</v>
      </c>
    </row>
    <row r="33" spans="1:7" x14ac:dyDescent="0.25">
      <c r="A33" s="9">
        <v>43466</v>
      </c>
      <c r="B33" s="10" t="s">
        <v>23</v>
      </c>
      <c r="C33" s="12" t="s">
        <v>39</v>
      </c>
      <c r="D33" s="11">
        <v>17394</v>
      </c>
      <c r="E33" s="11">
        <f t="shared" ca="1" si="0"/>
        <v>17334</v>
      </c>
      <c r="F33" s="11">
        <f t="shared" ca="1" si="1"/>
        <v>13721</v>
      </c>
      <c r="G33" s="11">
        <f t="shared" ca="1" si="2"/>
        <v>18007</v>
      </c>
    </row>
    <row r="34" spans="1:7" x14ac:dyDescent="0.25">
      <c r="A34" s="9">
        <v>43497</v>
      </c>
      <c r="B34" s="10" t="s">
        <v>20</v>
      </c>
      <c r="C34" s="12" t="s">
        <v>25</v>
      </c>
      <c r="D34" s="11">
        <v>17463</v>
      </c>
      <c r="E34" s="11">
        <f t="shared" ca="1" si="0"/>
        <v>18008</v>
      </c>
      <c r="F34" s="11">
        <f t="shared" ca="1" si="1"/>
        <v>19864</v>
      </c>
      <c r="G34" s="11">
        <f t="shared" ca="1" si="2"/>
        <v>17677</v>
      </c>
    </row>
    <row r="35" spans="1:7" x14ac:dyDescent="0.25">
      <c r="A35" s="9">
        <v>43497</v>
      </c>
      <c r="B35" s="10" t="s">
        <v>20</v>
      </c>
      <c r="C35" s="12" t="s">
        <v>27</v>
      </c>
      <c r="D35" s="11">
        <v>13035</v>
      </c>
      <c r="E35" s="11">
        <f t="shared" ca="1" si="0"/>
        <v>14289</v>
      </c>
      <c r="F35" s="11">
        <f t="shared" ca="1" si="1"/>
        <v>9276</v>
      </c>
      <c r="G35" s="11">
        <f t="shared" ca="1" si="2"/>
        <v>13286</v>
      </c>
    </row>
    <row r="36" spans="1:7" x14ac:dyDescent="0.25">
      <c r="A36" s="9">
        <v>43497</v>
      </c>
      <c r="B36" s="10" t="s">
        <v>20</v>
      </c>
      <c r="C36" s="12" t="s">
        <v>31</v>
      </c>
      <c r="D36" s="11">
        <v>18377</v>
      </c>
      <c r="E36" s="11">
        <f t="shared" ca="1" si="0"/>
        <v>19839</v>
      </c>
      <c r="F36" s="11">
        <f t="shared" ca="1" si="1"/>
        <v>16269</v>
      </c>
      <c r="G36" s="11">
        <f t="shared" ca="1" si="2"/>
        <v>19261</v>
      </c>
    </row>
    <row r="37" spans="1:7" x14ac:dyDescent="0.25">
      <c r="A37" s="9">
        <v>43497</v>
      </c>
      <c r="B37" s="10" t="s">
        <v>20</v>
      </c>
      <c r="C37" s="12" t="s">
        <v>34</v>
      </c>
      <c r="D37" s="11">
        <v>12724</v>
      </c>
      <c r="E37" s="11">
        <f t="shared" ca="1" si="0"/>
        <v>14777</v>
      </c>
      <c r="F37" s="11">
        <f t="shared" ca="1" si="1"/>
        <v>16556</v>
      </c>
      <c r="G37" s="11">
        <f t="shared" ca="1" si="2"/>
        <v>12910</v>
      </c>
    </row>
    <row r="38" spans="1:7" x14ac:dyDescent="0.25">
      <c r="A38" s="9">
        <v>43497</v>
      </c>
      <c r="B38" s="10" t="s">
        <v>20</v>
      </c>
      <c r="C38" s="12" t="s">
        <v>35</v>
      </c>
      <c r="D38" s="11">
        <v>10409</v>
      </c>
      <c r="E38" s="11">
        <f t="shared" ca="1" si="0"/>
        <v>12032</v>
      </c>
      <c r="F38" s="11">
        <f t="shared" ca="1" si="1"/>
        <v>15242</v>
      </c>
      <c r="G38" s="11">
        <f t="shared" ca="1" si="2"/>
        <v>11086</v>
      </c>
    </row>
    <row r="39" spans="1:7" x14ac:dyDescent="0.25">
      <c r="A39" s="9">
        <v>43497</v>
      </c>
      <c r="B39" s="10" t="s">
        <v>20</v>
      </c>
      <c r="C39" s="12" t="s">
        <v>37</v>
      </c>
      <c r="D39" s="11">
        <v>14686</v>
      </c>
      <c r="E39" s="11">
        <f t="shared" ca="1" si="0"/>
        <v>12939</v>
      </c>
      <c r="F39" s="11">
        <f t="shared" ca="1" si="1"/>
        <v>13498</v>
      </c>
      <c r="G39" s="11">
        <f t="shared" ca="1" si="2"/>
        <v>15231</v>
      </c>
    </row>
    <row r="40" spans="1:7" x14ac:dyDescent="0.25">
      <c r="A40" s="9">
        <v>43497</v>
      </c>
      <c r="B40" s="10" t="s">
        <v>20</v>
      </c>
      <c r="C40" s="12" t="s">
        <v>38</v>
      </c>
      <c r="D40" s="11">
        <v>12016</v>
      </c>
      <c r="E40" s="11">
        <f t="shared" ca="1" si="0"/>
        <v>11774</v>
      </c>
      <c r="F40" s="11">
        <f t="shared" ca="1" si="1"/>
        <v>16350</v>
      </c>
      <c r="G40" s="11">
        <f t="shared" ca="1" si="2"/>
        <v>12572</v>
      </c>
    </row>
    <row r="41" spans="1:7" x14ac:dyDescent="0.25">
      <c r="A41" s="9">
        <v>43497</v>
      </c>
      <c r="B41" s="10" t="s">
        <v>20</v>
      </c>
      <c r="C41" s="12" t="s">
        <v>39</v>
      </c>
      <c r="D41" s="11">
        <v>19918</v>
      </c>
      <c r="E41" s="11">
        <f t="shared" ca="1" si="0"/>
        <v>19975</v>
      </c>
      <c r="F41" s="11">
        <f t="shared" ca="1" si="1"/>
        <v>19601</v>
      </c>
      <c r="G41" s="11">
        <f t="shared" ca="1" si="2"/>
        <v>20830</v>
      </c>
    </row>
    <row r="42" spans="1:7" x14ac:dyDescent="0.25">
      <c r="A42" s="9">
        <v>43497</v>
      </c>
      <c r="B42" s="10" t="s">
        <v>21</v>
      </c>
      <c r="C42" s="12" t="s">
        <v>25</v>
      </c>
      <c r="D42" s="11">
        <v>16039</v>
      </c>
      <c r="E42" s="11">
        <f t="shared" ca="1" si="0"/>
        <v>15196</v>
      </c>
      <c r="F42" s="11">
        <f t="shared" ca="1" si="1"/>
        <v>21762</v>
      </c>
      <c r="G42" s="11">
        <f t="shared" ca="1" si="2"/>
        <v>16863</v>
      </c>
    </row>
    <row r="43" spans="1:7" x14ac:dyDescent="0.25">
      <c r="A43" s="9">
        <v>43497</v>
      </c>
      <c r="B43" s="10" t="s">
        <v>21</v>
      </c>
      <c r="C43" s="12" t="s">
        <v>27</v>
      </c>
      <c r="D43" s="11">
        <v>16157</v>
      </c>
      <c r="E43" s="11">
        <f t="shared" ca="1" si="0"/>
        <v>18550</v>
      </c>
      <c r="F43" s="11">
        <f t="shared" ca="1" si="1"/>
        <v>19614</v>
      </c>
      <c r="G43" s="11">
        <f t="shared" ca="1" si="2"/>
        <v>16381</v>
      </c>
    </row>
    <row r="44" spans="1:7" x14ac:dyDescent="0.25">
      <c r="A44" s="9">
        <v>43497</v>
      </c>
      <c r="B44" s="10" t="s">
        <v>21</v>
      </c>
      <c r="C44" s="12" t="s">
        <v>31</v>
      </c>
      <c r="D44" s="11">
        <v>10258</v>
      </c>
      <c r="E44" s="11">
        <f t="shared" ca="1" si="0"/>
        <v>8566</v>
      </c>
      <c r="F44" s="11">
        <f t="shared" ca="1" si="1"/>
        <v>15968</v>
      </c>
      <c r="G44" s="11">
        <f t="shared" ca="1" si="2"/>
        <v>10985</v>
      </c>
    </row>
    <row r="45" spans="1:7" x14ac:dyDescent="0.25">
      <c r="A45" s="9">
        <v>43497</v>
      </c>
      <c r="B45" s="10" t="s">
        <v>21</v>
      </c>
      <c r="C45" s="12" t="s">
        <v>34</v>
      </c>
      <c r="D45" s="11">
        <v>17207</v>
      </c>
      <c r="E45" s="11">
        <f t="shared" ca="1" si="0"/>
        <v>18036</v>
      </c>
      <c r="F45" s="11">
        <f t="shared" ca="1" si="1"/>
        <v>17237</v>
      </c>
      <c r="G45" s="11">
        <f t="shared" ca="1" si="2"/>
        <v>18020</v>
      </c>
    </row>
    <row r="46" spans="1:7" x14ac:dyDescent="0.25">
      <c r="A46" s="9">
        <v>43497</v>
      </c>
      <c r="B46" s="10" t="s">
        <v>21</v>
      </c>
      <c r="C46" s="12" t="s">
        <v>35</v>
      </c>
      <c r="D46" s="11">
        <v>12049</v>
      </c>
      <c r="E46" s="11">
        <f t="shared" ca="1" si="0"/>
        <v>12315</v>
      </c>
      <c r="F46" s="11">
        <f t="shared" ca="1" si="1"/>
        <v>15606</v>
      </c>
      <c r="G46" s="11">
        <f t="shared" ca="1" si="2"/>
        <v>12384</v>
      </c>
    </row>
    <row r="47" spans="1:7" x14ac:dyDescent="0.25">
      <c r="A47" s="9">
        <v>43497</v>
      </c>
      <c r="B47" s="10" t="s">
        <v>21</v>
      </c>
      <c r="C47" s="12" t="s">
        <v>37</v>
      </c>
      <c r="D47" s="11">
        <v>15736</v>
      </c>
      <c r="E47" s="11">
        <f t="shared" ca="1" si="0"/>
        <v>16878</v>
      </c>
      <c r="F47" s="11">
        <f t="shared" ca="1" si="1"/>
        <v>19941</v>
      </c>
      <c r="G47" s="11">
        <f t="shared" ca="1" si="2"/>
        <v>16180</v>
      </c>
    </row>
    <row r="48" spans="1:7" x14ac:dyDescent="0.25">
      <c r="A48" s="9">
        <v>43497</v>
      </c>
      <c r="B48" s="10" t="s">
        <v>21</v>
      </c>
      <c r="C48" s="12" t="s">
        <v>38</v>
      </c>
      <c r="D48" s="11">
        <v>19806</v>
      </c>
      <c r="E48" s="11">
        <f t="shared" ca="1" si="0"/>
        <v>21820</v>
      </c>
      <c r="F48" s="11">
        <f t="shared" ca="1" si="1"/>
        <v>23758</v>
      </c>
      <c r="G48" s="11">
        <f t="shared" ca="1" si="2"/>
        <v>20751</v>
      </c>
    </row>
    <row r="49" spans="1:7" x14ac:dyDescent="0.25">
      <c r="A49" s="9">
        <v>43497</v>
      </c>
      <c r="B49" s="10" t="s">
        <v>21</v>
      </c>
      <c r="C49" s="12" t="s">
        <v>39</v>
      </c>
      <c r="D49" s="11">
        <v>12586</v>
      </c>
      <c r="E49" s="11">
        <f t="shared" ca="1" si="0"/>
        <v>14654</v>
      </c>
      <c r="F49" s="11">
        <f t="shared" ca="1" si="1"/>
        <v>11334</v>
      </c>
      <c r="G49" s="11">
        <f t="shared" ca="1" si="2"/>
        <v>12860</v>
      </c>
    </row>
    <row r="50" spans="1:7" x14ac:dyDescent="0.25">
      <c r="A50" s="9">
        <v>43497</v>
      </c>
      <c r="B50" s="10" t="s">
        <v>22</v>
      </c>
      <c r="C50" s="12" t="s">
        <v>25</v>
      </c>
      <c r="D50" s="11">
        <v>19000</v>
      </c>
      <c r="E50" s="11">
        <f t="shared" ca="1" si="0"/>
        <v>18501</v>
      </c>
      <c r="F50" s="11">
        <f t="shared" ca="1" si="1"/>
        <v>16808</v>
      </c>
      <c r="G50" s="11">
        <f t="shared" ca="1" si="2"/>
        <v>19987</v>
      </c>
    </row>
    <row r="51" spans="1:7" x14ac:dyDescent="0.25">
      <c r="A51" s="9">
        <v>43497</v>
      </c>
      <c r="B51" s="10" t="s">
        <v>22</v>
      </c>
      <c r="C51" s="12" t="s">
        <v>27</v>
      </c>
      <c r="D51" s="11">
        <v>12261</v>
      </c>
      <c r="E51" s="11">
        <f t="shared" ca="1" si="0"/>
        <v>13466</v>
      </c>
      <c r="F51" s="11">
        <f t="shared" ca="1" si="1"/>
        <v>11009</v>
      </c>
      <c r="G51" s="11">
        <f t="shared" ca="1" si="2"/>
        <v>12929</v>
      </c>
    </row>
    <row r="52" spans="1:7" x14ac:dyDescent="0.25">
      <c r="A52" s="9">
        <v>43497</v>
      </c>
      <c r="B52" s="10" t="s">
        <v>22</v>
      </c>
      <c r="C52" s="12" t="s">
        <v>31</v>
      </c>
      <c r="D52" s="11">
        <v>19712</v>
      </c>
      <c r="E52" s="11">
        <f t="shared" ca="1" si="0"/>
        <v>19703</v>
      </c>
      <c r="F52" s="11">
        <f t="shared" ca="1" si="1"/>
        <v>25076</v>
      </c>
      <c r="G52" s="11">
        <f t="shared" ca="1" si="2"/>
        <v>20410</v>
      </c>
    </row>
    <row r="53" spans="1:7" x14ac:dyDescent="0.25">
      <c r="A53" s="9">
        <v>43497</v>
      </c>
      <c r="B53" s="10" t="s">
        <v>22</v>
      </c>
      <c r="C53" s="12" t="s">
        <v>34</v>
      </c>
      <c r="D53" s="11">
        <v>18633</v>
      </c>
      <c r="E53" s="11">
        <f t="shared" ca="1" si="0"/>
        <v>19559</v>
      </c>
      <c r="F53" s="11">
        <f t="shared" ca="1" si="1"/>
        <v>15751</v>
      </c>
      <c r="G53" s="11">
        <f t="shared" ca="1" si="2"/>
        <v>19492</v>
      </c>
    </row>
    <row r="54" spans="1:7" x14ac:dyDescent="0.25">
      <c r="A54" s="9">
        <v>43497</v>
      </c>
      <c r="B54" s="10" t="s">
        <v>22</v>
      </c>
      <c r="C54" s="12" t="s">
        <v>35</v>
      </c>
      <c r="D54" s="11">
        <v>10568</v>
      </c>
      <c r="E54" s="11">
        <f t="shared" ca="1" si="0"/>
        <v>10073</v>
      </c>
      <c r="F54" s="11">
        <f t="shared" ca="1" si="1"/>
        <v>6584</v>
      </c>
      <c r="G54" s="11">
        <f t="shared" ca="1" si="2"/>
        <v>10737</v>
      </c>
    </row>
    <row r="55" spans="1:7" x14ac:dyDescent="0.25">
      <c r="A55" s="9">
        <v>43497</v>
      </c>
      <c r="B55" s="10" t="s">
        <v>22</v>
      </c>
      <c r="C55" s="12" t="s">
        <v>37</v>
      </c>
      <c r="D55" s="11">
        <v>13791</v>
      </c>
      <c r="E55" s="11">
        <f t="shared" ca="1" si="0"/>
        <v>14376</v>
      </c>
      <c r="F55" s="11">
        <f t="shared" ca="1" si="1"/>
        <v>17453</v>
      </c>
      <c r="G55" s="11">
        <f t="shared" ca="1" si="2"/>
        <v>14048</v>
      </c>
    </row>
    <row r="56" spans="1:7" x14ac:dyDescent="0.25">
      <c r="A56" s="9">
        <v>43497</v>
      </c>
      <c r="B56" s="10" t="s">
        <v>22</v>
      </c>
      <c r="C56" s="12" t="s">
        <v>38</v>
      </c>
      <c r="D56" s="11">
        <v>10548</v>
      </c>
      <c r="E56" s="11">
        <f t="shared" ca="1" si="0"/>
        <v>10497</v>
      </c>
      <c r="F56" s="11">
        <f t="shared" ca="1" si="1"/>
        <v>16086</v>
      </c>
      <c r="G56" s="11">
        <f t="shared" ca="1" si="2"/>
        <v>11079</v>
      </c>
    </row>
    <row r="57" spans="1:7" x14ac:dyDescent="0.25">
      <c r="A57" s="9">
        <v>43497</v>
      </c>
      <c r="B57" s="10" t="s">
        <v>22</v>
      </c>
      <c r="C57" s="12" t="s">
        <v>39</v>
      </c>
      <c r="D57" s="11">
        <v>16336</v>
      </c>
      <c r="E57" s="11">
        <f t="shared" ca="1" si="0"/>
        <v>16822</v>
      </c>
      <c r="F57" s="11">
        <f t="shared" ca="1" si="1"/>
        <v>18282</v>
      </c>
      <c r="G57" s="11">
        <f t="shared" ca="1" si="2"/>
        <v>17258</v>
      </c>
    </row>
    <row r="58" spans="1:7" x14ac:dyDescent="0.25">
      <c r="A58" s="9">
        <v>43497</v>
      </c>
      <c r="B58" s="10" t="s">
        <v>23</v>
      </c>
      <c r="C58" s="12" t="s">
        <v>25</v>
      </c>
      <c r="D58" s="11">
        <v>18628</v>
      </c>
      <c r="E58" s="11">
        <f t="shared" ca="1" si="0"/>
        <v>18755</v>
      </c>
      <c r="F58" s="11">
        <f t="shared" ca="1" si="1"/>
        <v>14573</v>
      </c>
      <c r="G58" s="11">
        <f t="shared" ca="1" si="2"/>
        <v>18740</v>
      </c>
    </row>
    <row r="59" spans="1:7" x14ac:dyDescent="0.25">
      <c r="A59" s="9">
        <v>43497</v>
      </c>
      <c r="B59" s="10" t="s">
        <v>23</v>
      </c>
      <c r="C59" s="12" t="s">
        <v>27</v>
      </c>
      <c r="D59" s="11">
        <v>18801</v>
      </c>
      <c r="E59" s="11">
        <f t="shared" ca="1" si="0"/>
        <v>19853</v>
      </c>
      <c r="F59" s="11">
        <f t="shared" ca="1" si="1"/>
        <v>15265</v>
      </c>
      <c r="G59" s="11">
        <f t="shared" ca="1" si="2"/>
        <v>19654</v>
      </c>
    </row>
    <row r="60" spans="1:7" x14ac:dyDescent="0.25">
      <c r="A60" s="9">
        <v>43497</v>
      </c>
      <c r="B60" s="10" t="s">
        <v>23</v>
      </c>
      <c r="C60" s="12" t="s">
        <v>31</v>
      </c>
      <c r="D60" s="11">
        <v>11433</v>
      </c>
      <c r="E60" s="11">
        <f t="shared" ca="1" si="0"/>
        <v>13650</v>
      </c>
      <c r="F60" s="11">
        <f t="shared" ca="1" si="1"/>
        <v>11972</v>
      </c>
      <c r="G60" s="11">
        <f t="shared" ca="1" si="2"/>
        <v>12418</v>
      </c>
    </row>
    <row r="61" spans="1:7" x14ac:dyDescent="0.25">
      <c r="A61" s="9">
        <v>43497</v>
      </c>
      <c r="B61" s="10" t="s">
        <v>23</v>
      </c>
      <c r="C61" s="12" t="s">
        <v>34</v>
      </c>
      <c r="D61" s="11">
        <v>13402</v>
      </c>
      <c r="E61" s="11">
        <f t="shared" ca="1" si="0"/>
        <v>13998</v>
      </c>
      <c r="F61" s="11">
        <f t="shared" ca="1" si="1"/>
        <v>19161</v>
      </c>
      <c r="G61" s="11">
        <f t="shared" ca="1" si="2"/>
        <v>13964</v>
      </c>
    </row>
    <row r="62" spans="1:7" x14ac:dyDescent="0.25">
      <c r="A62" s="9">
        <v>43497</v>
      </c>
      <c r="B62" s="10" t="s">
        <v>23</v>
      </c>
      <c r="C62" s="12" t="s">
        <v>35</v>
      </c>
      <c r="D62" s="11">
        <v>11020</v>
      </c>
      <c r="E62" s="11">
        <f t="shared" ca="1" si="0"/>
        <v>13320</v>
      </c>
      <c r="F62" s="11">
        <f t="shared" ca="1" si="1"/>
        <v>14313</v>
      </c>
      <c r="G62" s="11">
        <f t="shared" ca="1" si="2"/>
        <v>11866</v>
      </c>
    </row>
    <row r="63" spans="1:7" x14ac:dyDescent="0.25">
      <c r="A63" s="9">
        <v>43497</v>
      </c>
      <c r="B63" s="10" t="s">
        <v>23</v>
      </c>
      <c r="C63" s="12" t="s">
        <v>37</v>
      </c>
      <c r="D63" s="11">
        <v>11788</v>
      </c>
      <c r="E63" s="11">
        <f t="shared" ca="1" si="0"/>
        <v>12729</v>
      </c>
      <c r="F63" s="11">
        <f t="shared" ca="1" si="1"/>
        <v>8424</v>
      </c>
      <c r="G63" s="11">
        <f t="shared" ca="1" si="2"/>
        <v>12202</v>
      </c>
    </row>
    <row r="64" spans="1:7" x14ac:dyDescent="0.25">
      <c r="A64" s="9">
        <v>43497</v>
      </c>
      <c r="B64" s="10" t="s">
        <v>23</v>
      </c>
      <c r="C64" s="12" t="s">
        <v>38</v>
      </c>
      <c r="D64" s="11">
        <v>14512</v>
      </c>
      <c r="E64" s="11">
        <f t="shared" ca="1" si="0"/>
        <v>14847</v>
      </c>
      <c r="F64" s="11">
        <f t="shared" ca="1" si="1"/>
        <v>17745</v>
      </c>
      <c r="G64" s="11">
        <f t="shared" ca="1" si="2"/>
        <v>15307</v>
      </c>
    </row>
    <row r="65" spans="1:7" x14ac:dyDescent="0.25">
      <c r="A65" s="9">
        <v>43497</v>
      </c>
      <c r="B65" s="10" t="s">
        <v>23</v>
      </c>
      <c r="C65" s="12" t="s">
        <v>39</v>
      </c>
      <c r="D65" s="11">
        <v>19346</v>
      </c>
      <c r="E65" s="11">
        <f t="shared" ca="1" si="0"/>
        <v>19535</v>
      </c>
      <c r="F65" s="11">
        <f t="shared" ca="1" si="1"/>
        <v>25043</v>
      </c>
      <c r="G65" s="11">
        <f t="shared" ca="1" si="2"/>
        <v>19565</v>
      </c>
    </row>
    <row r="66" spans="1:7" x14ac:dyDescent="0.25">
      <c r="A66" s="9">
        <v>43525</v>
      </c>
      <c r="B66" s="10" t="s">
        <v>20</v>
      </c>
      <c r="C66" s="12" t="s">
        <v>25</v>
      </c>
      <c r="D66" s="11">
        <v>10910</v>
      </c>
      <c r="E66" s="11">
        <f t="shared" ca="1" si="0"/>
        <v>10955</v>
      </c>
      <c r="F66" s="11">
        <f t="shared" ca="1" si="1"/>
        <v>14531</v>
      </c>
      <c r="G66" s="11">
        <f t="shared" ca="1" si="2"/>
        <v>11252</v>
      </c>
    </row>
    <row r="67" spans="1:7" x14ac:dyDescent="0.25">
      <c r="A67" s="9">
        <v>43525</v>
      </c>
      <c r="B67" s="10" t="s">
        <v>20</v>
      </c>
      <c r="C67" s="12" t="s">
        <v>27</v>
      </c>
      <c r="D67" s="11">
        <v>18366</v>
      </c>
      <c r="E67" s="11">
        <f t="shared" ref="E67:E130" ca="1" si="3">D67+RANDBETWEEN(-2000,3000)</f>
        <v>20405</v>
      </c>
      <c r="F67" s="11">
        <f t="shared" ref="F67:F130" ca="1" si="4">D67+RANDBETWEEN(-5000,6000)</f>
        <v>20424</v>
      </c>
      <c r="G67" s="11">
        <f t="shared" ref="G67:G130" ca="1" si="5">D67+RANDBETWEEN(100,1000)</f>
        <v>18540</v>
      </c>
    </row>
    <row r="68" spans="1:7" x14ac:dyDescent="0.25">
      <c r="A68" s="9">
        <v>43525</v>
      </c>
      <c r="B68" s="10" t="s">
        <v>20</v>
      </c>
      <c r="C68" s="12" t="s">
        <v>31</v>
      </c>
      <c r="D68" s="11">
        <v>14950</v>
      </c>
      <c r="E68" s="11">
        <f t="shared" ca="1" si="3"/>
        <v>15642</v>
      </c>
      <c r="F68" s="11">
        <f t="shared" ca="1" si="4"/>
        <v>11399</v>
      </c>
      <c r="G68" s="11">
        <f t="shared" ca="1" si="5"/>
        <v>15099</v>
      </c>
    </row>
    <row r="69" spans="1:7" x14ac:dyDescent="0.25">
      <c r="A69" s="9">
        <v>43525</v>
      </c>
      <c r="B69" s="10" t="s">
        <v>20</v>
      </c>
      <c r="C69" s="12" t="s">
        <v>34</v>
      </c>
      <c r="D69" s="11">
        <v>15429</v>
      </c>
      <c r="E69" s="11">
        <f t="shared" ca="1" si="3"/>
        <v>14073</v>
      </c>
      <c r="F69" s="11">
        <f t="shared" ca="1" si="4"/>
        <v>11209</v>
      </c>
      <c r="G69" s="11">
        <f t="shared" ca="1" si="5"/>
        <v>15656</v>
      </c>
    </row>
    <row r="70" spans="1:7" x14ac:dyDescent="0.25">
      <c r="A70" s="9">
        <v>43525</v>
      </c>
      <c r="B70" s="10" t="s">
        <v>20</v>
      </c>
      <c r="C70" s="12" t="s">
        <v>35</v>
      </c>
      <c r="D70" s="11">
        <v>13526</v>
      </c>
      <c r="E70" s="11">
        <f t="shared" ca="1" si="3"/>
        <v>12983</v>
      </c>
      <c r="F70" s="11">
        <f t="shared" ca="1" si="4"/>
        <v>13320</v>
      </c>
      <c r="G70" s="11">
        <f t="shared" ca="1" si="5"/>
        <v>14524</v>
      </c>
    </row>
    <row r="71" spans="1:7" x14ac:dyDescent="0.25">
      <c r="A71" s="9">
        <v>43525</v>
      </c>
      <c r="B71" s="10" t="s">
        <v>20</v>
      </c>
      <c r="C71" s="12" t="s">
        <v>37</v>
      </c>
      <c r="D71" s="11">
        <v>13357</v>
      </c>
      <c r="E71" s="11">
        <f t="shared" ca="1" si="3"/>
        <v>15497</v>
      </c>
      <c r="F71" s="11">
        <f t="shared" ca="1" si="4"/>
        <v>11762</v>
      </c>
      <c r="G71" s="11">
        <f t="shared" ca="1" si="5"/>
        <v>13580</v>
      </c>
    </row>
    <row r="72" spans="1:7" x14ac:dyDescent="0.25">
      <c r="A72" s="9">
        <v>43525</v>
      </c>
      <c r="B72" s="10" t="s">
        <v>20</v>
      </c>
      <c r="C72" s="12" t="s">
        <v>38</v>
      </c>
      <c r="D72" s="11">
        <v>16104</v>
      </c>
      <c r="E72" s="11">
        <f t="shared" ca="1" si="3"/>
        <v>14187</v>
      </c>
      <c r="F72" s="11">
        <f t="shared" ca="1" si="4"/>
        <v>20353</v>
      </c>
      <c r="G72" s="11">
        <f t="shared" ca="1" si="5"/>
        <v>16689</v>
      </c>
    </row>
    <row r="73" spans="1:7" x14ac:dyDescent="0.25">
      <c r="A73" s="9">
        <v>43525</v>
      </c>
      <c r="B73" s="10" t="s">
        <v>20</v>
      </c>
      <c r="C73" s="12" t="s">
        <v>39</v>
      </c>
      <c r="D73" s="11">
        <v>17738</v>
      </c>
      <c r="E73" s="11">
        <f t="shared" ca="1" si="3"/>
        <v>16007</v>
      </c>
      <c r="F73" s="11">
        <f t="shared" ca="1" si="4"/>
        <v>23412</v>
      </c>
      <c r="G73" s="11">
        <f t="shared" ca="1" si="5"/>
        <v>18315</v>
      </c>
    </row>
    <row r="74" spans="1:7" x14ac:dyDescent="0.25">
      <c r="A74" s="9">
        <v>43525</v>
      </c>
      <c r="B74" s="10" t="s">
        <v>21</v>
      </c>
      <c r="C74" s="12" t="s">
        <v>25</v>
      </c>
      <c r="D74" s="11">
        <v>17376</v>
      </c>
      <c r="E74" s="11">
        <f t="shared" ca="1" si="3"/>
        <v>15971</v>
      </c>
      <c r="F74" s="11">
        <f t="shared" ca="1" si="4"/>
        <v>16638</v>
      </c>
      <c r="G74" s="11">
        <f t="shared" ca="1" si="5"/>
        <v>17713</v>
      </c>
    </row>
    <row r="75" spans="1:7" x14ac:dyDescent="0.25">
      <c r="A75" s="9">
        <v>43525</v>
      </c>
      <c r="B75" s="10" t="s">
        <v>21</v>
      </c>
      <c r="C75" s="12" t="s">
        <v>27</v>
      </c>
      <c r="D75" s="11">
        <v>17476</v>
      </c>
      <c r="E75" s="11">
        <f t="shared" ca="1" si="3"/>
        <v>19209</v>
      </c>
      <c r="F75" s="11">
        <f t="shared" ca="1" si="4"/>
        <v>22811</v>
      </c>
      <c r="G75" s="11">
        <f t="shared" ca="1" si="5"/>
        <v>17713</v>
      </c>
    </row>
    <row r="76" spans="1:7" x14ac:dyDescent="0.25">
      <c r="A76" s="9">
        <v>43525</v>
      </c>
      <c r="B76" s="10" t="s">
        <v>21</v>
      </c>
      <c r="C76" s="12" t="s">
        <v>31</v>
      </c>
      <c r="D76" s="11">
        <v>17008</v>
      </c>
      <c r="E76" s="11">
        <f t="shared" ca="1" si="3"/>
        <v>19806</v>
      </c>
      <c r="F76" s="11">
        <f t="shared" ca="1" si="4"/>
        <v>12452</v>
      </c>
      <c r="G76" s="11">
        <f t="shared" ca="1" si="5"/>
        <v>18005</v>
      </c>
    </row>
    <row r="77" spans="1:7" x14ac:dyDescent="0.25">
      <c r="A77" s="9">
        <v>43525</v>
      </c>
      <c r="B77" s="10" t="s">
        <v>21</v>
      </c>
      <c r="C77" s="12" t="s">
        <v>34</v>
      </c>
      <c r="D77" s="11">
        <v>15554</v>
      </c>
      <c r="E77" s="11">
        <f t="shared" ca="1" si="3"/>
        <v>17154</v>
      </c>
      <c r="F77" s="11">
        <f t="shared" ca="1" si="4"/>
        <v>19983</v>
      </c>
      <c r="G77" s="11">
        <f t="shared" ca="1" si="5"/>
        <v>16494</v>
      </c>
    </row>
    <row r="78" spans="1:7" x14ac:dyDescent="0.25">
      <c r="A78" s="9">
        <v>43525</v>
      </c>
      <c r="B78" s="10" t="s">
        <v>21</v>
      </c>
      <c r="C78" s="12" t="s">
        <v>35</v>
      </c>
      <c r="D78" s="11">
        <v>14808</v>
      </c>
      <c r="E78" s="11">
        <f t="shared" ca="1" si="3"/>
        <v>15545</v>
      </c>
      <c r="F78" s="11">
        <f t="shared" ca="1" si="4"/>
        <v>11859</v>
      </c>
      <c r="G78" s="11">
        <f t="shared" ca="1" si="5"/>
        <v>15332</v>
      </c>
    </row>
    <row r="79" spans="1:7" x14ac:dyDescent="0.25">
      <c r="A79" s="9">
        <v>43525</v>
      </c>
      <c r="B79" s="10" t="s">
        <v>21</v>
      </c>
      <c r="C79" s="12" t="s">
        <v>37</v>
      </c>
      <c r="D79" s="11">
        <v>10700</v>
      </c>
      <c r="E79" s="11">
        <f t="shared" ca="1" si="3"/>
        <v>10486</v>
      </c>
      <c r="F79" s="11">
        <f t="shared" ca="1" si="4"/>
        <v>6407</v>
      </c>
      <c r="G79" s="11">
        <f t="shared" ca="1" si="5"/>
        <v>11405</v>
      </c>
    </row>
    <row r="80" spans="1:7" x14ac:dyDescent="0.25">
      <c r="A80" s="9">
        <v>43525</v>
      </c>
      <c r="B80" s="10" t="s">
        <v>21</v>
      </c>
      <c r="C80" s="12" t="s">
        <v>38</v>
      </c>
      <c r="D80" s="11">
        <v>13427</v>
      </c>
      <c r="E80" s="11">
        <f t="shared" ca="1" si="3"/>
        <v>12356</v>
      </c>
      <c r="F80" s="11">
        <f t="shared" ca="1" si="4"/>
        <v>17369</v>
      </c>
      <c r="G80" s="11">
        <f t="shared" ca="1" si="5"/>
        <v>13983</v>
      </c>
    </row>
    <row r="81" spans="1:7" x14ac:dyDescent="0.25">
      <c r="A81" s="9">
        <v>43525</v>
      </c>
      <c r="B81" s="10" t="s">
        <v>21</v>
      </c>
      <c r="C81" s="12" t="s">
        <v>39</v>
      </c>
      <c r="D81" s="11">
        <v>19388</v>
      </c>
      <c r="E81" s="11">
        <f t="shared" ca="1" si="3"/>
        <v>21948</v>
      </c>
      <c r="F81" s="11">
        <f t="shared" ca="1" si="4"/>
        <v>18755</v>
      </c>
      <c r="G81" s="11">
        <f t="shared" ca="1" si="5"/>
        <v>20117</v>
      </c>
    </row>
    <row r="82" spans="1:7" x14ac:dyDescent="0.25">
      <c r="A82" s="9">
        <v>43525</v>
      </c>
      <c r="B82" s="10" t="s">
        <v>22</v>
      </c>
      <c r="C82" s="12" t="s">
        <v>25</v>
      </c>
      <c r="D82" s="11">
        <v>11859</v>
      </c>
      <c r="E82" s="11">
        <f t="shared" ca="1" si="3"/>
        <v>14298</v>
      </c>
      <c r="F82" s="11">
        <f t="shared" ca="1" si="4"/>
        <v>14550</v>
      </c>
      <c r="G82" s="11">
        <f t="shared" ca="1" si="5"/>
        <v>12837</v>
      </c>
    </row>
    <row r="83" spans="1:7" x14ac:dyDescent="0.25">
      <c r="A83" s="9">
        <v>43525</v>
      </c>
      <c r="B83" s="10" t="s">
        <v>22</v>
      </c>
      <c r="C83" s="12" t="s">
        <v>27</v>
      </c>
      <c r="D83" s="11">
        <v>17846</v>
      </c>
      <c r="E83" s="11">
        <f t="shared" ca="1" si="3"/>
        <v>18769</v>
      </c>
      <c r="F83" s="11">
        <f t="shared" ca="1" si="4"/>
        <v>23131</v>
      </c>
      <c r="G83" s="11">
        <f t="shared" ca="1" si="5"/>
        <v>17985</v>
      </c>
    </row>
    <row r="84" spans="1:7" x14ac:dyDescent="0.25">
      <c r="A84" s="9">
        <v>43525</v>
      </c>
      <c r="B84" s="10" t="s">
        <v>22</v>
      </c>
      <c r="C84" s="12" t="s">
        <v>31</v>
      </c>
      <c r="D84" s="11">
        <v>11722</v>
      </c>
      <c r="E84" s="11">
        <f t="shared" ca="1" si="3"/>
        <v>10552</v>
      </c>
      <c r="F84" s="11">
        <f t="shared" ca="1" si="4"/>
        <v>12049</v>
      </c>
      <c r="G84" s="11">
        <f t="shared" ca="1" si="5"/>
        <v>12672</v>
      </c>
    </row>
    <row r="85" spans="1:7" x14ac:dyDescent="0.25">
      <c r="A85" s="9">
        <v>43525</v>
      </c>
      <c r="B85" s="10" t="s">
        <v>22</v>
      </c>
      <c r="C85" s="12" t="s">
        <v>34</v>
      </c>
      <c r="D85" s="11">
        <v>13273</v>
      </c>
      <c r="E85" s="11">
        <f t="shared" ca="1" si="3"/>
        <v>11579</v>
      </c>
      <c r="F85" s="11">
        <f t="shared" ca="1" si="4"/>
        <v>12750</v>
      </c>
      <c r="G85" s="11">
        <f t="shared" ca="1" si="5"/>
        <v>13550</v>
      </c>
    </row>
    <row r="86" spans="1:7" x14ac:dyDescent="0.25">
      <c r="A86" s="9">
        <v>43525</v>
      </c>
      <c r="B86" s="10" t="s">
        <v>22</v>
      </c>
      <c r="C86" s="12" t="s">
        <v>35</v>
      </c>
      <c r="D86" s="11">
        <v>11385</v>
      </c>
      <c r="E86" s="11">
        <f t="shared" ca="1" si="3"/>
        <v>12133</v>
      </c>
      <c r="F86" s="11">
        <f t="shared" ca="1" si="4"/>
        <v>13083</v>
      </c>
      <c r="G86" s="11">
        <f t="shared" ca="1" si="5"/>
        <v>12282</v>
      </c>
    </row>
    <row r="87" spans="1:7" x14ac:dyDescent="0.25">
      <c r="A87" s="9">
        <v>43525</v>
      </c>
      <c r="B87" s="10" t="s">
        <v>22</v>
      </c>
      <c r="C87" s="12" t="s">
        <v>37</v>
      </c>
      <c r="D87" s="11">
        <v>12333</v>
      </c>
      <c r="E87" s="11">
        <f t="shared" ca="1" si="3"/>
        <v>14631</v>
      </c>
      <c r="F87" s="11">
        <f t="shared" ca="1" si="4"/>
        <v>12210</v>
      </c>
      <c r="G87" s="11">
        <f t="shared" ca="1" si="5"/>
        <v>12553</v>
      </c>
    </row>
    <row r="88" spans="1:7" x14ac:dyDescent="0.25">
      <c r="A88" s="9">
        <v>43525</v>
      </c>
      <c r="B88" s="10" t="s">
        <v>22</v>
      </c>
      <c r="C88" s="12" t="s">
        <v>38</v>
      </c>
      <c r="D88" s="11">
        <v>13117</v>
      </c>
      <c r="E88" s="11">
        <f t="shared" ca="1" si="3"/>
        <v>15031</v>
      </c>
      <c r="F88" s="11">
        <f t="shared" ca="1" si="4"/>
        <v>11416</v>
      </c>
      <c r="G88" s="11">
        <f t="shared" ca="1" si="5"/>
        <v>13936</v>
      </c>
    </row>
    <row r="89" spans="1:7" x14ac:dyDescent="0.25">
      <c r="A89" s="9">
        <v>43525</v>
      </c>
      <c r="B89" s="10" t="s">
        <v>22</v>
      </c>
      <c r="C89" s="12" t="s">
        <v>39</v>
      </c>
      <c r="D89" s="11">
        <v>12895</v>
      </c>
      <c r="E89" s="11">
        <f t="shared" ca="1" si="3"/>
        <v>12370</v>
      </c>
      <c r="F89" s="11">
        <f t="shared" ca="1" si="4"/>
        <v>8551</v>
      </c>
      <c r="G89" s="11">
        <f t="shared" ca="1" si="5"/>
        <v>13442</v>
      </c>
    </row>
    <row r="90" spans="1:7" x14ac:dyDescent="0.25">
      <c r="A90" s="9">
        <v>43525</v>
      </c>
      <c r="B90" s="10" t="s">
        <v>23</v>
      </c>
      <c r="C90" s="12" t="s">
        <v>25</v>
      </c>
      <c r="D90" s="11">
        <v>14300</v>
      </c>
      <c r="E90" s="11">
        <f t="shared" ca="1" si="3"/>
        <v>15843</v>
      </c>
      <c r="F90" s="11">
        <f t="shared" ca="1" si="4"/>
        <v>16896</v>
      </c>
      <c r="G90" s="11">
        <f t="shared" ca="1" si="5"/>
        <v>14454</v>
      </c>
    </row>
    <row r="91" spans="1:7" x14ac:dyDescent="0.25">
      <c r="A91" s="9">
        <v>43525</v>
      </c>
      <c r="B91" s="10" t="s">
        <v>23</v>
      </c>
      <c r="C91" s="12" t="s">
        <v>27</v>
      </c>
      <c r="D91" s="11">
        <v>13624</v>
      </c>
      <c r="E91" s="11">
        <f t="shared" ca="1" si="3"/>
        <v>15536</v>
      </c>
      <c r="F91" s="11">
        <f t="shared" ca="1" si="4"/>
        <v>12140</v>
      </c>
      <c r="G91" s="11">
        <f t="shared" ca="1" si="5"/>
        <v>13802</v>
      </c>
    </row>
    <row r="92" spans="1:7" x14ac:dyDescent="0.25">
      <c r="A92" s="9">
        <v>43525</v>
      </c>
      <c r="B92" s="10" t="s">
        <v>23</v>
      </c>
      <c r="C92" s="12" t="s">
        <v>31</v>
      </c>
      <c r="D92" s="11">
        <v>18579</v>
      </c>
      <c r="E92" s="11">
        <f t="shared" ca="1" si="3"/>
        <v>17717</v>
      </c>
      <c r="F92" s="11">
        <f t="shared" ca="1" si="4"/>
        <v>16158</v>
      </c>
      <c r="G92" s="11">
        <f t="shared" ca="1" si="5"/>
        <v>19441</v>
      </c>
    </row>
    <row r="93" spans="1:7" x14ac:dyDescent="0.25">
      <c r="A93" s="9">
        <v>43525</v>
      </c>
      <c r="B93" s="10" t="s">
        <v>23</v>
      </c>
      <c r="C93" s="12" t="s">
        <v>34</v>
      </c>
      <c r="D93" s="11">
        <v>17695</v>
      </c>
      <c r="E93" s="11">
        <f t="shared" ca="1" si="3"/>
        <v>18005</v>
      </c>
      <c r="F93" s="11">
        <f t="shared" ca="1" si="4"/>
        <v>13290</v>
      </c>
      <c r="G93" s="11">
        <f t="shared" ca="1" si="5"/>
        <v>18007</v>
      </c>
    </row>
    <row r="94" spans="1:7" x14ac:dyDescent="0.25">
      <c r="A94" s="9">
        <v>43525</v>
      </c>
      <c r="B94" s="10" t="s">
        <v>23</v>
      </c>
      <c r="C94" s="12" t="s">
        <v>35</v>
      </c>
      <c r="D94" s="11">
        <v>17940</v>
      </c>
      <c r="E94" s="11">
        <f t="shared" ca="1" si="3"/>
        <v>17992</v>
      </c>
      <c r="F94" s="11">
        <f t="shared" ca="1" si="4"/>
        <v>15482</v>
      </c>
      <c r="G94" s="11">
        <f t="shared" ca="1" si="5"/>
        <v>18639</v>
      </c>
    </row>
    <row r="95" spans="1:7" x14ac:dyDescent="0.25">
      <c r="A95" s="9">
        <v>43525</v>
      </c>
      <c r="B95" s="10" t="s">
        <v>23</v>
      </c>
      <c r="C95" s="12" t="s">
        <v>37</v>
      </c>
      <c r="D95" s="11">
        <v>10814</v>
      </c>
      <c r="E95" s="11">
        <f t="shared" ca="1" si="3"/>
        <v>13729</v>
      </c>
      <c r="F95" s="11">
        <f t="shared" ca="1" si="4"/>
        <v>13717</v>
      </c>
      <c r="G95" s="11">
        <f t="shared" ca="1" si="5"/>
        <v>11360</v>
      </c>
    </row>
    <row r="96" spans="1:7" x14ac:dyDescent="0.25">
      <c r="A96" s="9">
        <v>43525</v>
      </c>
      <c r="B96" s="10" t="s">
        <v>23</v>
      </c>
      <c r="C96" s="12" t="s">
        <v>38</v>
      </c>
      <c r="D96" s="11">
        <v>10515</v>
      </c>
      <c r="E96" s="11">
        <f t="shared" ca="1" si="3"/>
        <v>10192</v>
      </c>
      <c r="F96" s="11">
        <f t="shared" ca="1" si="4"/>
        <v>12848</v>
      </c>
      <c r="G96" s="11">
        <f t="shared" ca="1" si="5"/>
        <v>10818</v>
      </c>
    </row>
    <row r="97" spans="1:7" x14ac:dyDescent="0.25">
      <c r="A97" s="9">
        <v>43525</v>
      </c>
      <c r="B97" s="10" t="s">
        <v>23</v>
      </c>
      <c r="C97" s="12" t="s">
        <v>39</v>
      </c>
      <c r="D97" s="11">
        <v>16885</v>
      </c>
      <c r="E97" s="11">
        <f t="shared" ca="1" si="3"/>
        <v>17371</v>
      </c>
      <c r="F97" s="11">
        <f t="shared" ca="1" si="4"/>
        <v>21072</v>
      </c>
      <c r="G97" s="11">
        <f t="shared" ca="1" si="5"/>
        <v>17285</v>
      </c>
    </row>
    <row r="98" spans="1:7" x14ac:dyDescent="0.25">
      <c r="A98" s="9">
        <v>43556</v>
      </c>
      <c r="B98" s="10" t="s">
        <v>20</v>
      </c>
      <c r="C98" s="12" t="s">
        <v>25</v>
      </c>
      <c r="D98" s="11">
        <v>12765</v>
      </c>
      <c r="E98" s="11">
        <f t="shared" ca="1" si="3"/>
        <v>14282</v>
      </c>
      <c r="F98" s="11">
        <f t="shared" ca="1" si="4"/>
        <v>18014</v>
      </c>
      <c r="G98" s="11">
        <f t="shared" ca="1" si="5"/>
        <v>13254</v>
      </c>
    </row>
    <row r="99" spans="1:7" x14ac:dyDescent="0.25">
      <c r="A99" s="9">
        <v>43556</v>
      </c>
      <c r="B99" s="10" t="s">
        <v>20</v>
      </c>
      <c r="C99" s="12" t="s">
        <v>27</v>
      </c>
      <c r="D99" s="11">
        <v>14455</v>
      </c>
      <c r="E99" s="11">
        <f t="shared" ca="1" si="3"/>
        <v>14425</v>
      </c>
      <c r="F99" s="11">
        <f t="shared" ca="1" si="4"/>
        <v>18202</v>
      </c>
      <c r="G99" s="11">
        <f t="shared" ca="1" si="5"/>
        <v>15365</v>
      </c>
    </row>
    <row r="100" spans="1:7" x14ac:dyDescent="0.25">
      <c r="A100" s="9">
        <v>43556</v>
      </c>
      <c r="B100" s="10" t="s">
        <v>20</v>
      </c>
      <c r="C100" s="12" t="s">
        <v>31</v>
      </c>
      <c r="D100" s="11">
        <v>16293</v>
      </c>
      <c r="E100" s="11">
        <f t="shared" ca="1" si="3"/>
        <v>14706</v>
      </c>
      <c r="F100" s="11">
        <f t="shared" ca="1" si="4"/>
        <v>13303</v>
      </c>
      <c r="G100" s="11">
        <f t="shared" ca="1" si="5"/>
        <v>17191</v>
      </c>
    </row>
    <row r="101" spans="1:7" x14ac:dyDescent="0.25">
      <c r="A101" s="9">
        <v>43556</v>
      </c>
      <c r="B101" s="10" t="s">
        <v>20</v>
      </c>
      <c r="C101" s="12" t="s">
        <v>34</v>
      </c>
      <c r="D101" s="11">
        <v>18335</v>
      </c>
      <c r="E101" s="11">
        <f t="shared" ca="1" si="3"/>
        <v>17753</v>
      </c>
      <c r="F101" s="11">
        <f t="shared" ca="1" si="4"/>
        <v>22274</v>
      </c>
      <c r="G101" s="11">
        <f t="shared" ca="1" si="5"/>
        <v>18532</v>
      </c>
    </row>
    <row r="102" spans="1:7" x14ac:dyDescent="0.25">
      <c r="A102" s="9">
        <v>43556</v>
      </c>
      <c r="B102" s="10" t="s">
        <v>20</v>
      </c>
      <c r="C102" s="12" t="s">
        <v>35</v>
      </c>
      <c r="D102" s="11">
        <v>19883</v>
      </c>
      <c r="E102" s="11">
        <f t="shared" ca="1" si="3"/>
        <v>18067</v>
      </c>
      <c r="F102" s="11">
        <f t="shared" ca="1" si="4"/>
        <v>23662</v>
      </c>
      <c r="G102" s="11">
        <f t="shared" ca="1" si="5"/>
        <v>20335</v>
      </c>
    </row>
    <row r="103" spans="1:7" x14ac:dyDescent="0.25">
      <c r="A103" s="9">
        <v>43556</v>
      </c>
      <c r="B103" s="10" t="s">
        <v>20</v>
      </c>
      <c r="C103" s="12" t="s">
        <v>37</v>
      </c>
      <c r="D103" s="11">
        <v>15599</v>
      </c>
      <c r="E103" s="11">
        <f t="shared" ca="1" si="3"/>
        <v>13792</v>
      </c>
      <c r="F103" s="11">
        <f t="shared" ca="1" si="4"/>
        <v>16604</v>
      </c>
      <c r="G103" s="11">
        <f t="shared" ca="1" si="5"/>
        <v>15808</v>
      </c>
    </row>
    <row r="104" spans="1:7" x14ac:dyDescent="0.25">
      <c r="A104" s="9">
        <v>43556</v>
      </c>
      <c r="B104" s="10" t="s">
        <v>20</v>
      </c>
      <c r="C104" s="12" t="s">
        <v>38</v>
      </c>
      <c r="D104" s="11">
        <v>19470</v>
      </c>
      <c r="E104" s="11">
        <f t="shared" ca="1" si="3"/>
        <v>22131</v>
      </c>
      <c r="F104" s="11">
        <f t="shared" ca="1" si="4"/>
        <v>19555</v>
      </c>
      <c r="G104" s="11">
        <f t="shared" ca="1" si="5"/>
        <v>19597</v>
      </c>
    </row>
    <row r="105" spans="1:7" x14ac:dyDescent="0.25">
      <c r="A105" s="9">
        <v>43556</v>
      </c>
      <c r="B105" s="10" t="s">
        <v>20</v>
      </c>
      <c r="C105" s="12" t="s">
        <v>39</v>
      </c>
      <c r="D105" s="11">
        <v>12345</v>
      </c>
      <c r="E105" s="11">
        <f t="shared" ca="1" si="3"/>
        <v>13605</v>
      </c>
      <c r="F105" s="11">
        <f t="shared" ca="1" si="4"/>
        <v>14344</v>
      </c>
      <c r="G105" s="11">
        <f t="shared" ca="1" si="5"/>
        <v>13109</v>
      </c>
    </row>
    <row r="106" spans="1:7" x14ac:dyDescent="0.25">
      <c r="A106" s="9">
        <v>43556</v>
      </c>
      <c r="B106" s="10" t="s">
        <v>21</v>
      </c>
      <c r="C106" s="12" t="s">
        <v>25</v>
      </c>
      <c r="D106" s="11">
        <v>11003</v>
      </c>
      <c r="E106" s="11">
        <f t="shared" ca="1" si="3"/>
        <v>13090</v>
      </c>
      <c r="F106" s="11">
        <f t="shared" ca="1" si="4"/>
        <v>13886</v>
      </c>
      <c r="G106" s="11">
        <f t="shared" ca="1" si="5"/>
        <v>11250</v>
      </c>
    </row>
    <row r="107" spans="1:7" x14ac:dyDescent="0.25">
      <c r="A107" s="9">
        <v>43556</v>
      </c>
      <c r="B107" s="10" t="s">
        <v>21</v>
      </c>
      <c r="C107" s="12" t="s">
        <v>27</v>
      </c>
      <c r="D107" s="11">
        <v>16399</v>
      </c>
      <c r="E107" s="11">
        <f t="shared" ca="1" si="3"/>
        <v>18533</v>
      </c>
      <c r="F107" s="11">
        <f t="shared" ca="1" si="4"/>
        <v>17171</v>
      </c>
      <c r="G107" s="11">
        <f t="shared" ca="1" si="5"/>
        <v>17369</v>
      </c>
    </row>
    <row r="108" spans="1:7" x14ac:dyDescent="0.25">
      <c r="A108" s="9">
        <v>43556</v>
      </c>
      <c r="B108" s="10" t="s">
        <v>21</v>
      </c>
      <c r="C108" s="12" t="s">
        <v>31</v>
      </c>
      <c r="D108" s="11">
        <v>12454</v>
      </c>
      <c r="E108" s="11">
        <f t="shared" ca="1" si="3"/>
        <v>11802</v>
      </c>
      <c r="F108" s="11">
        <f t="shared" ca="1" si="4"/>
        <v>15780</v>
      </c>
      <c r="G108" s="11">
        <f t="shared" ca="1" si="5"/>
        <v>13112</v>
      </c>
    </row>
    <row r="109" spans="1:7" x14ac:dyDescent="0.25">
      <c r="A109" s="9">
        <v>43556</v>
      </c>
      <c r="B109" s="10" t="s">
        <v>21</v>
      </c>
      <c r="C109" s="12" t="s">
        <v>34</v>
      </c>
      <c r="D109" s="11">
        <v>14096</v>
      </c>
      <c r="E109" s="11">
        <f t="shared" ca="1" si="3"/>
        <v>14830</v>
      </c>
      <c r="F109" s="11">
        <f t="shared" ca="1" si="4"/>
        <v>11987</v>
      </c>
      <c r="G109" s="11">
        <f t="shared" ca="1" si="5"/>
        <v>14535</v>
      </c>
    </row>
    <row r="110" spans="1:7" x14ac:dyDescent="0.25">
      <c r="A110" s="9">
        <v>43556</v>
      </c>
      <c r="B110" s="10" t="s">
        <v>21</v>
      </c>
      <c r="C110" s="12" t="s">
        <v>35</v>
      </c>
      <c r="D110" s="11">
        <v>10562</v>
      </c>
      <c r="E110" s="11">
        <f t="shared" ca="1" si="3"/>
        <v>10351</v>
      </c>
      <c r="F110" s="11">
        <f t="shared" ca="1" si="4"/>
        <v>15692</v>
      </c>
      <c r="G110" s="11">
        <f t="shared" ca="1" si="5"/>
        <v>11331</v>
      </c>
    </row>
    <row r="111" spans="1:7" x14ac:dyDescent="0.25">
      <c r="A111" s="9">
        <v>43556</v>
      </c>
      <c r="B111" s="10" t="s">
        <v>21</v>
      </c>
      <c r="C111" s="12" t="s">
        <v>37</v>
      </c>
      <c r="D111" s="11">
        <v>10578</v>
      </c>
      <c r="E111" s="11">
        <f t="shared" ca="1" si="3"/>
        <v>13499</v>
      </c>
      <c r="F111" s="11">
        <f t="shared" ca="1" si="4"/>
        <v>12020</v>
      </c>
      <c r="G111" s="11">
        <f t="shared" ca="1" si="5"/>
        <v>10894</v>
      </c>
    </row>
    <row r="112" spans="1:7" x14ac:dyDescent="0.25">
      <c r="A112" s="9">
        <v>43556</v>
      </c>
      <c r="B112" s="10" t="s">
        <v>21</v>
      </c>
      <c r="C112" s="12" t="s">
        <v>38</v>
      </c>
      <c r="D112" s="11">
        <v>13190</v>
      </c>
      <c r="E112" s="11">
        <f t="shared" ca="1" si="3"/>
        <v>15017</v>
      </c>
      <c r="F112" s="11">
        <f t="shared" ca="1" si="4"/>
        <v>13052</v>
      </c>
      <c r="G112" s="11">
        <f t="shared" ca="1" si="5"/>
        <v>14149</v>
      </c>
    </row>
    <row r="113" spans="1:7" x14ac:dyDescent="0.25">
      <c r="A113" s="9">
        <v>43556</v>
      </c>
      <c r="B113" s="10" t="s">
        <v>21</v>
      </c>
      <c r="C113" s="12" t="s">
        <v>39</v>
      </c>
      <c r="D113" s="11">
        <v>12468</v>
      </c>
      <c r="E113" s="11">
        <f t="shared" ca="1" si="3"/>
        <v>12961</v>
      </c>
      <c r="F113" s="11">
        <f t="shared" ca="1" si="4"/>
        <v>14255</v>
      </c>
      <c r="G113" s="11">
        <f t="shared" ca="1" si="5"/>
        <v>13019</v>
      </c>
    </row>
    <row r="114" spans="1:7" x14ac:dyDescent="0.25">
      <c r="A114" s="9">
        <v>43556</v>
      </c>
      <c r="B114" s="10" t="s">
        <v>22</v>
      </c>
      <c r="C114" s="12" t="s">
        <v>25</v>
      </c>
      <c r="D114" s="11">
        <v>10628</v>
      </c>
      <c r="E114" s="11">
        <f t="shared" ca="1" si="3"/>
        <v>10071</v>
      </c>
      <c r="F114" s="11">
        <f t="shared" ca="1" si="4"/>
        <v>12412</v>
      </c>
      <c r="G114" s="11">
        <f t="shared" ca="1" si="5"/>
        <v>11580</v>
      </c>
    </row>
    <row r="115" spans="1:7" x14ac:dyDescent="0.25">
      <c r="A115" s="9">
        <v>43556</v>
      </c>
      <c r="B115" s="10" t="s">
        <v>22</v>
      </c>
      <c r="C115" s="12" t="s">
        <v>27</v>
      </c>
      <c r="D115" s="11">
        <v>13457</v>
      </c>
      <c r="E115" s="11">
        <f t="shared" ca="1" si="3"/>
        <v>13312</v>
      </c>
      <c r="F115" s="11">
        <f t="shared" ca="1" si="4"/>
        <v>18083</v>
      </c>
      <c r="G115" s="11">
        <f t="shared" ca="1" si="5"/>
        <v>14336</v>
      </c>
    </row>
    <row r="116" spans="1:7" x14ac:dyDescent="0.25">
      <c r="A116" s="9">
        <v>43556</v>
      </c>
      <c r="B116" s="10" t="s">
        <v>22</v>
      </c>
      <c r="C116" s="12" t="s">
        <v>31</v>
      </c>
      <c r="D116" s="11">
        <v>12625</v>
      </c>
      <c r="E116" s="11">
        <f t="shared" ca="1" si="3"/>
        <v>10888</v>
      </c>
      <c r="F116" s="11">
        <f t="shared" ca="1" si="4"/>
        <v>10527</v>
      </c>
      <c r="G116" s="11">
        <f t="shared" ca="1" si="5"/>
        <v>13533</v>
      </c>
    </row>
    <row r="117" spans="1:7" x14ac:dyDescent="0.25">
      <c r="A117" s="9">
        <v>43556</v>
      </c>
      <c r="B117" s="10" t="s">
        <v>22</v>
      </c>
      <c r="C117" s="12" t="s">
        <v>34</v>
      </c>
      <c r="D117" s="11">
        <v>14822</v>
      </c>
      <c r="E117" s="11">
        <f t="shared" ca="1" si="3"/>
        <v>14027</v>
      </c>
      <c r="F117" s="11">
        <f t="shared" ca="1" si="4"/>
        <v>18737</v>
      </c>
      <c r="G117" s="11">
        <f t="shared" ca="1" si="5"/>
        <v>15791</v>
      </c>
    </row>
    <row r="118" spans="1:7" x14ac:dyDescent="0.25">
      <c r="A118" s="9">
        <v>43556</v>
      </c>
      <c r="B118" s="10" t="s">
        <v>22</v>
      </c>
      <c r="C118" s="12" t="s">
        <v>35</v>
      </c>
      <c r="D118" s="11">
        <v>19290</v>
      </c>
      <c r="E118" s="11">
        <f t="shared" ca="1" si="3"/>
        <v>20706</v>
      </c>
      <c r="F118" s="11">
        <f t="shared" ca="1" si="4"/>
        <v>18029</v>
      </c>
      <c r="G118" s="11">
        <f t="shared" ca="1" si="5"/>
        <v>20120</v>
      </c>
    </row>
    <row r="119" spans="1:7" x14ac:dyDescent="0.25">
      <c r="A119" s="9">
        <v>43556</v>
      </c>
      <c r="B119" s="10" t="s">
        <v>22</v>
      </c>
      <c r="C119" s="12" t="s">
        <v>37</v>
      </c>
      <c r="D119" s="11">
        <v>15379</v>
      </c>
      <c r="E119" s="11">
        <f t="shared" ca="1" si="3"/>
        <v>17099</v>
      </c>
      <c r="F119" s="11">
        <f t="shared" ca="1" si="4"/>
        <v>18344</v>
      </c>
      <c r="G119" s="11">
        <f t="shared" ca="1" si="5"/>
        <v>15679</v>
      </c>
    </row>
    <row r="120" spans="1:7" x14ac:dyDescent="0.25">
      <c r="A120" s="9">
        <v>43556</v>
      </c>
      <c r="B120" s="10" t="s">
        <v>22</v>
      </c>
      <c r="C120" s="12" t="s">
        <v>38</v>
      </c>
      <c r="D120" s="11">
        <v>16851</v>
      </c>
      <c r="E120" s="11">
        <f t="shared" ca="1" si="3"/>
        <v>15980</v>
      </c>
      <c r="F120" s="11">
        <f t="shared" ca="1" si="4"/>
        <v>18744</v>
      </c>
      <c r="G120" s="11">
        <f t="shared" ca="1" si="5"/>
        <v>17154</v>
      </c>
    </row>
    <row r="121" spans="1:7" x14ac:dyDescent="0.25">
      <c r="A121" s="9">
        <v>43556</v>
      </c>
      <c r="B121" s="10" t="s">
        <v>22</v>
      </c>
      <c r="C121" s="12" t="s">
        <v>39</v>
      </c>
      <c r="D121" s="11">
        <v>15390</v>
      </c>
      <c r="E121" s="11">
        <f t="shared" ca="1" si="3"/>
        <v>16767</v>
      </c>
      <c r="F121" s="11">
        <f t="shared" ca="1" si="4"/>
        <v>12567</v>
      </c>
      <c r="G121" s="11">
        <f t="shared" ca="1" si="5"/>
        <v>15962</v>
      </c>
    </row>
    <row r="122" spans="1:7" x14ac:dyDescent="0.25">
      <c r="A122" s="9">
        <v>43556</v>
      </c>
      <c r="B122" s="10" t="s">
        <v>23</v>
      </c>
      <c r="C122" s="12" t="s">
        <v>25</v>
      </c>
      <c r="D122" s="11">
        <v>11325</v>
      </c>
      <c r="E122" s="11">
        <f t="shared" ca="1" si="3"/>
        <v>13814</v>
      </c>
      <c r="F122" s="11">
        <f t="shared" ca="1" si="4"/>
        <v>8257</v>
      </c>
      <c r="G122" s="11">
        <f t="shared" ca="1" si="5"/>
        <v>12291</v>
      </c>
    </row>
    <row r="123" spans="1:7" x14ac:dyDescent="0.25">
      <c r="A123" s="9">
        <v>43556</v>
      </c>
      <c r="B123" s="10" t="s">
        <v>23</v>
      </c>
      <c r="C123" s="12" t="s">
        <v>27</v>
      </c>
      <c r="D123" s="11">
        <v>17974</v>
      </c>
      <c r="E123" s="11">
        <f t="shared" ca="1" si="3"/>
        <v>16618</v>
      </c>
      <c r="F123" s="11">
        <f t="shared" ca="1" si="4"/>
        <v>14794</v>
      </c>
      <c r="G123" s="11">
        <f t="shared" ca="1" si="5"/>
        <v>18276</v>
      </c>
    </row>
    <row r="124" spans="1:7" x14ac:dyDescent="0.25">
      <c r="A124" s="9">
        <v>43556</v>
      </c>
      <c r="B124" s="10" t="s">
        <v>23</v>
      </c>
      <c r="C124" s="12" t="s">
        <v>31</v>
      </c>
      <c r="D124" s="11">
        <v>15949</v>
      </c>
      <c r="E124" s="11">
        <f t="shared" ca="1" si="3"/>
        <v>18510</v>
      </c>
      <c r="F124" s="11">
        <f t="shared" ca="1" si="4"/>
        <v>18965</v>
      </c>
      <c r="G124" s="11">
        <f t="shared" ca="1" si="5"/>
        <v>16438</v>
      </c>
    </row>
    <row r="125" spans="1:7" x14ac:dyDescent="0.25">
      <c r="A125" s="9">
        <v>43556</v>
      </c>
      <c r="B125" s="10" t="s">
        <v>23</v>
      </c>
      <c r="C125" s="12" t="s">
        <v>34</v>
      </c>
      <c r="D125" s="11">
        <v>11172</v>
      </c>
      <c r="E125" s="11">
        <f t="shared" ca="1" si="3"/>
        <v>9811</v>
      </c>
      <c r="F125" s="11">
        <f t="shared" ca="1" si="4"/>
        <v>15216</v>
      </c>
      <c r="G125" s="11">
        <f t="shared" ca="1" si="5"/>
        <v>11783</v>
      </c>
    </row>
    <row r="126" spans="1:7" x14ac:dyDescent="0.25">
      <c r="A126" s="9">
        <v>43556</v>
      </c>
      <c r="B126" s="10" t="s">
        <v>23</v>
      </c>
      <c r="C126" s="12" t="s">
        <v>35</v>
      </c>
      <c r="D126" s="11">
        <v>14926</v>
      </c>
      <c r="E126" s="11">
        <f t="shared" ca="1" si="3"/>
        <v>17112</v>
      </c>
      <c r="F126" s="11">
        <f t="shared" ca="1" si="4"/>
        <v>17393</v>
      </c>
      <c r="G126" s="11">
        <f t="shared" ca="1" si="5"/>
        <v>15632</v>
      </c>
    </row>
    <row r="127" spans="1:7" x14ac:dyDescent="0.25">
      <c r="A127" s="9">
        <v>43556</v>
      </c>
      <c r="B127" s="10" t="s">
        <v>23</v>
      </c>
      <c r="C127" s="12" t="s">
        <v>37</v>
      </c>
      <c r="D127" s="11">
        <v>17428</v>
      </c>
      <c r="E127" s="11">
        <f t="shared" ca="1" si="3"/>
        <v>17570</v>
      </c>
      <c r="F127" s="11">
        <f t="shared" ca="1" si="4"/>
        <v>19927</v>
      </c>
      <c r="G127" s="11">
        <f t="shared" ca="1" si="5"/>
        <v>18234</v>
      </c>
    </row>
    <row r="128" spans="1:7" x14ac:dyDescent="0.25">
      <c r="A128" s="9">
        <v>43556</v>
      </c>
      <c r="B128" s="10" t="s">
        <v>23</v>
      </c>
      <c r="C128" s="12" t="s">
        <v>38</v>
      </c>
      <c r="D128" s="11">
        <v>18976</v>
      </c>
      <c r="E128" s="11">
        <f t="shared" ca="1" si="3"/>
        <v>20096</v>
      </c>
      <c r="F128" s="11">
        <f t="shared" ca="1" si="4"/>
        <v>18590</v>
      </c>
      <c r="G128" s="11">
        <f t="shared" ca="1" si="5"/>
        <v>19897</v>
      </c>
    </row>
    <row r="129" spans="1:7" x14ac:dyDescent="0.25">
      <c r="A129" s="9">
        <v>43556</v>
      </c>
      <c r="B129" s="10" t="s">
        <v>23</v>
      </c>
      <c r="C129" s="12" t="s">
        <v>39</v>
      </c>
      <c r="D129" s="11">
        <v>18818</v>
      </c>
      <c r="E129" s="11">
        <f t="shared" ca="1" si="3"/>
        <v>21390</v>
      </c>
      <c r="F129" s="11">
        <f t="shared" ca="1" si="4"/>
        <v>21195</v>
      </c>
      <c r="G129" s="11">
        <f t="shared" ca="1" si="5"/>
        <v>19498</v>
      </c>
    </row>
    <row r="130" spans="1:7" x14ac:dyDescent="0.25">
      <c r="A130" s="9">
        <v>43586</v>
      </c>
      <c r="B130" s="10" t="s">
        <v>20</v>
      </c>
      <c r="C130" s="12" t="s">
        <v>25</v>
      </c>
      <c r="D130" s="11">
        <v>13650</v>
      </c>
      <c r="E130" s="11">
        <f t="shared" ca="1" si="3"/>
        <v>12421</v>
      </c>
      <c r="F130" s="11">
        <f t="shared" ca="1" si="4"/>
        <v>18843</v>
      </c>
      <c r="G130" s="11">
        <f t="shared" ca="1" si="5"/>
        <v>14038</v>
      </c>
    </row>
    <row r="131" spans="1:7" x14ac:dyDescent="0.25">
      <c r="A131" s="9">
        <v>43586</v>
      </c>
      <c r="B131" s="10" t="s">
        <v>20</v>
      </c>
      <c r="C131" s="12" t="s">
        <v>27</v>
      </c>
      <c r="D131" s="11">
        <v>14873</v>
      </c>
      <c r="E131" s="11">
        <f t="shared" ref="E131:E194" ca="1" si="6">D131+RANDBETWEEN(-2000,3000)</f>
        <v>13227</v>
      </c>
      <c r="F131" s="11">
        <f t="shared" ref="F131:F194" ca="1" si="7">D131+RANDBETWEEN(-5000,6000)</f>
        <v>14036</v>
      </c>
      <c r="G131" s="11">
        <f t="shared" ref="G131:G194" ca="1" si="8">D131+RANDBETWEEN(100,1000)</f>
        <v>15025</v>
      </c>
    </row>
    <row r="132" spans="1:7" x14ac:dyDescent="0.25">
      <c r="A132" s="9">
        <v>43586</v>
      </c>
      <c r="B132" s="10" t="s">
        <v>20</v>
      </c>
      <c r="C132" s="12" t="s">
        <v>31</v>
      </c>
      <c r="D132" s="11">
        <v>13506</v>
      </c>
      <c r="E132" s="11">
        <f t="shared" ca="1" si="6"/>
        <v>12399</v>
      </c>
      <c r="F132" s="11">
        <f t="shared" ca="1" si="7"/>
        <v>15591</v>
      </c>
      <c r="G132" s="11">
        <f t="shared" ca="1" si="8"/>
        <v>13987</v>
      </c>
    </row>
    <row r="133" spans="1:7" x14ac:dyDescent="0.25">
      <c r="A133" s="9">
        <v>43586</v>
      </c>
      <c r="B133" s="10" t="s">
        <v>20</v>
      </c>
      <c r="C133" s="12" t="s">
        <v>34</v>
      </c>
      <c r="D133" s="11">
        <v>18634</v>
      </c>
      <c r="E133" s="11">
        <f t="shared" ca="1" si="6"/>
        <v>21143</v>
      </c>
      <c r="F133" s="11">
        <f t="shared" ca="1" si="7"/>
        <v>20017</v>
      </c>
      <c r="G133" s="11">
        <f t="shared" ca="1" si="8"/>
        <v>19268</v>
      </c>
    </row>
    <row r="134" spans="1:7" x14ac:dyDescent="0.25">
      <c r="A134" s="9">
        <v>43586</v>
      </c>
      <c r="B134" s="10" t="s">
        <v>20</v>
      </c>
      <c r="C134" s="12" t="s">
        <v>35</v>
      </c>
      <c r="D134" s="11">
        <v>14976</v>
      </c>
      <c r="E134" s="11">
        <f t="shared" ca="1" si="6"/>
        <v>17139</v>
      </c>
      <c r="F134" s="11">
        <f t="shared" ca="1" si="7"/>
        <v>10030</v>
      </c>
      <c r="G134" s="11">
        <f t="shared" ca="1" si="8"/>
        <v>15491</v>
      </c>
    </row>
    <row r="135" spans="1:7" x14ac:dyDescent="0.25">
      <c r="A135" s="9">
        <v>43586</v>
      </c>
      <c r="B135" s="10" t="s">
        <v>20</v>
      </c>
      <c r="C135" s="12" t="s">
        <v>37</v>
      </c>
      <c r="D135" s="11">
        <v>19296</v>
      </c>
      <c r="E135" s="11">
        <f t="shared" ca="1" si="6"/>
        <v>19554</v>
      </c>
      <c r="F135" s="11">
        <f t="shared" ca="1" si="7"/>
        <v>20384</v>
      </c>
      <c r="G135" s="11">
        <f t="shared" ca="1" si="8"/>
        <v>20067</v>
      </c>
    </row>
    <row r="136" spans="1:7" x14ac:dyDescent="0.25">
      <c r="A136" s="9">
        <v>43586</v>
      </c>
      <c r="B136" s="10" t="s">
        <v>20</v>
      </c>
      <c r="C136" s="12" t="s">
        <v>38</v>
      </c>
      <c r="D136" s="11">
        <v>19647</v>
      </c>
      <c r="E136" s="11">
        <f t="shared" ca="1" si="6"/>
        <v>21743</v>
      </c>
      <c r="F136" s="11">
        <f t="shared" ca="1" si="7"/>
        <v>25078</v>
      </c>
      <c r="G136" s="11">
        <f t="shared" ca="1" si="8"/>
        <v>19985</v>
      </c>
    </row>
    <row r="137" spans="1:7" x14ac:dyDescent="0.25">
      <c r="A137" s="9">
        <v>43586</v>
      </c>
      <c r="B137" s="10" t="s">
        <v>20</v>
      </c>
      <c r="C137" s="12" t="s">
        <v>39</v>
      </c>
      <c r="D137" s="11">
        <v>17758</v>
      </c>
      <c r="E137" s="11">
        <f t="shared" ca="1" si="6"/>
        <v>18769</v>
      </c>
      <c r="F137" s="11">
        <f t="shared" ca="1" si="7"/>
        <v>14362</v>
      </c>
      <c r="G137" s="11">
        <f t="shared" ca="1" si="8"/>
        <v>18632</v>
      </c>
    </row>
    <row r="138" spans="1:7" x14ac:dyDescent="0.25">
      <c r="A138" s="9">
        <v>43586</v>
      </c>
      <c r="B138" s="10" t="s">
        <v>21</v>
      </c>
      <c r="C138" s="12" t="s">
        <v>25</v>
      </c>
      <c r="D138" s="11">
        <v>19090</v>
      </c>
      <c r="E138" s="11">
        <f t="shared" ca="1" si="6"/>
        <v>19321</v>
      </c>
      <c r="F138" s="11">
        <f t="shared" ca="1" si="7"/>
        <v>17376</v>
      </c>
      <c r="G138" s="11">
        <f t="shared" ca="1" si="8"/>
        <v>19756</v>
      </c>
    </row>
    <row r="139" spans="1:7" x14ac:dyDescent="0.25">
      <c r="A139" s="9">
        <v>43586</v>
      </c>
      <c r="B139" s="10" t="s">
        <v>21</v>
      </c>
      <c r="C139" s="12" t="s">
        <v>27</v>
      </c>
      <c r="D139" s="11">
        <v>10225</v>
      </c>
      <c r="E139" s="11">
        <f t="shared" ca="1" si="6"/>
        <v>10767</v>
      </c>
      <c r="F139" s="11">
        <f t="shared" ca="1" si="7"/>
        <v>14937</v>
      </c>
      <c r="G139" s="11">
        <f t="shared" ca="1" si="8"/>
        <v>11139</v>
      </c>
    </row>
    <row r="140" spans="1:7" x14ac:dyDescent="0.25">
      <c r="A140" s="9">
        <v>43586</v>
      </c>
      <c r="B140" s="10" t="s">
        <v>21</v>
      </c>
      <c r="C140" s="12" t="s">
        <v>31</v>
      </c>
      <c r="D140" s="11">
        <v>14089</v>
      </c>
      <c r="E140" s="11">
        <f t="shared" ca="1" si="6"/>
        <v>16859</v>
      </c>
      <c r="F140" s="11">
        <f t="shared" ca="1" si="7"/>
        <v>9441</v>
      </c>
      <c r="G140" s="11">
        <f t="shared" ca="1" si="8"/>
        <v>14226</v>
      </c>
    </row>
    <row r="141" spans="1:7" x14ac:dyDescent="0.25">
      <c r="A141" s="9">
        <v>43586</v>
      </c>
      <c r="B141" s="10" t="s">
        <v>21</v>
      </c>
      <c r="C141" s="12" t="s">
        <v>34</v>
      </c>
      <c r="D141" s="11">
        <v>13724</v>
      </c>
      <c r="E141" s="11">
        <f t="shared" ca="1" si="6"/>
        <v>13777</v>
      </c>
      <c r="F141" s="11">
        <f t="shared" ca="1" si="7"/>
        <v>19145</v>
      </c>
      <c r="G141" s="11">
        <f t="shared" ca="1" si="8"/>
        <v>14273</v>
      </c>
    </row>
    <row r="142" spans="1:7" x14ac:dyDescent="0.25">
      <c r="A142" s="9">
        <v>43586</v>
      </c>
      <c r="B142" s="10" t="s">
        <v>21</v>
      </c>
      <c r="C142" s="12" t="s">
        <v>35</v>
      </c>
      <c r="D142" s="11">
        <v>11958</v>
      </c>
      <c r="E142" s="11">
        <f t="shared" ca="1" si="6"/>
        <v>14858</v>
      </c>
      <c r="F142" s="11">
        <f t="shared" ca="1" si="7"/>
        <v>9406</v>
      </c>
      <c r="G142" s="11">
        <f t="shared" ca="1" si="8"/>
        <v>12675</v>
      </c>
    </row>
    <row r="143" spans="1:7" x14ac:dyDescent="0.25">
      <c r="A143" s="9">
        <v>43586</v>
      </c>
      <c r="B143" s="10" t="s">
        <v>21</v>
      </c>
      <c r="C143" s="12" t="s">
        <v>37</v>
      </c>
      <c r="D143" s="11">
        <v>15449</v>
      </c>
      <c r="E143" s="11">
        <f t="shared" ca="1" si="6"/>
        <v>13878</v>
      </c>
      <c r="F143" s="11">
        <f t="shared" ca="1" si="7"/>
        <v>12338</v>
      </c>
      <c r="G143" s="11">
        <f t="shared" ca="1" si="8"/>
        <v>15659</v>
      </c>
    </row>
    <row r="144" spans="1:7" x14ac:dyDescent="0.25">
      <c r="A144" s="9">
        <v>43586</v>
      </c>
      <c r="B144" s="10" t="s">
        <v>21</v>
      </c>
      <c r="C144" s="12" t="s">
        <v>38</v>
      </c>
      <c r="D144" s="11">
        <v>12782</v>
      </c>
      <c r="E144" s="11">
        <f t="shared" ca="1" si="6"/>
        <v>13336</v>
      </c>
      <c r="F144" s="11">
        <f t="shared" ca="1" si="7"/>
        <v>13748</v>
      </c>
      <c r="G144" s="11">
        <f t="shared" ca="1" si="8"/>
        <v>12960</v>
      </c>
    </row>
    <row r="145" spans="1:7" x14ac:dyDescent="0.25">
      <c r="A145" s="9">
        <v>43586</v>
      </c>
      <c r="B145" s="10" t="s">
        <v>21</v>
      </c>
      <c r="C145" s="12" t="s">
        <v>39</v>
      </c>
      <c r="D145" s="11">
        <v>17408</v>
      </c>
      <c r="E145" s="11">
        <f t="shared" ca="1" si="6"/>
        <v>18493</v>
      </c>
      <c r="F145" s="11">
        <f t="shared" ca="1" si="7"/>
        <v>14407</v>
      </c>
      <c r="G145" s="11">
        <f t="shared" ca="1" si="8"/>
        <v>18121</v>
      </c>
    </row>
    <row r="146" spans="1:7" x14ac:dyDescent="0.25">
      <c r="A146" s="9">
        <v>43586</v>
      </c>
      <c r="B146" s="10" t="s">
        <v>22</v>
      </c>
      <c r="C146" s="12" t="s">
        <v>25</v>
      </c>
      <c r="D146" s="11">
        <v>15427</v>
      </c>
      <c r="E146" s="11">
        <f t="shared" ca="1" si="6"/>
        <v>13429</v>
      </c>
      <c r="F146" s="11">
        <f t="shared" ca="1" si="7"/>
        <v>11898</v>
      </c>
      <c r="G146" s="11">
        <f t="shared" ca="1" si="8"/>
        <v>15699</v>
      </c>
    </row>
    <row r="147" spans="1:7" x14ac:dyDescent="0.25">
      <c r="A147" s="9">
        <v>43586</v>
      </c>
      <c r="B147" s="10" t="s">
        <v>22</v>
      </c>
      <c r="C147" s="12" t="s">
        <v>27</v>
      </c>
      <c r="D147" s="11">
        <v>16483</v>
      </c>
      <c r="E147" s="11">
        <f t="shared" ca="1" si="6"/>
        <v>19102</v>
      </c>
      <c r="F147" s="11">
        <f t="shared" ca="1" si="7"/>
        <v>15405</v>
      </c>
      <c r="G147" s="11">
        <f t="shared" ca="1" si="8"/>
        <v>16678</v>
      </c>
    </row>
    <row r="148" spans="1:7" x14ac:dyDescent="0.25">
      <c r="A148" s="9">
        <v>43586</v>
      </c>
      <c r="B148" s="10" t="s">
        <v>22</v>
      </c>
      <c r="C148" s="12" t="s">
        <v>31</v>
      </c>
      <c r="D148" s="11">
        <v>14238</v>
      </c>
      <c r="E148" s="11">
        <f t="shared" ca="1" si="6"/>
        <v>17014</v>
      </c>
      <c r="F148" s="11">
        <f t="shared" ca="1" si="7"/>
        <v>18697</v>
      </c>
      <c r="G148" s="11">
        <f t="shared" ca="1" si="8"/>
        <v>15093</v>
      </c>
    </row>
    <row r="149" spans="1:7" x14ac:dyDescent="0.25">
      <c r="A149" s="9">
        <v>43586</v>
      </c>
      <c r="B149" s="10" t="s">
        <v>22</v>
      </c>
      <c r="C149" s="12" t="s">
        <v>34</v>
      </c>
      <c r="D149" s="11">
        <v>13389</v>
      </c>
      <c r="E149" s="11">
        <f t="shared" ca="1" si="6"/>
        <v>14844</v>
      </c>
      <c r="F149" s="11">
        <f t="shared" ca="1" si="7"/>
        <v>11113</v>
      </c>
      <c r="G149" s="11">
        <f t="shared" ca="1" si="8"/>
        <v>14372</v>
      </c>
    </row>
    <row r="150" spans="1:7" x14ac:dyDescent="0.25">
      <c r="A150" s="9">
        <v>43586</v>
      </c>
      <c r="B150" s="10" t="s">
        <v>22</v>
      </c>
      <c r="C150" s="12" t="s">
        <v>35</v>
      </c>
      <c r="D150" s="11">
        <v>16008</v>
      </c>
      <c r="E150" s="11">
        <f t="shared" ca="1" si="6"/>
        <v>15295</v>
      </c>
      <c r="F150" s="11">
        <f t="shared" ca="1" si="7"/>
        <v>11962</v>
      </c>
      <c r="G150" s="11">
        <f t="shared" ca="1" si="8"/>
        <v>16396</v>
      </c>
    </row>
    <row r="151" spans="1:7" x14ac:dyDescent="0.25">
      <c r="A151" s="9">
        <v>43586</v>
      </c>
      <c r="B151" s="10" t="s">
        <v>22</v>
      </c>
      <c r="C151" s="12" t="s">
        <v>37</v>
      </c>
      <c r="D151" s="11">
        <v>18888</v>
      </c>
      <c r="E151" s="11">
        <f t="shared" ca="1" si="6"/>
        <v>17921</v>
      </c>
      <c r="F151" s="11">
        <f t="shared" ca="1" si="7"/>
        <v>21173</v>
      </c>
      <c r="G151" s="11">
        <f t="shared" ca="1" si="8"/>
        <v>19020</v>
      </c>
    </row>
    <row r="152" spans="1:7" x14ac:dyDescent="0.25">
      <c r="A152" s="9">
        <v>43586</v>
      </c>
      <c r="B152" s="10" t="s">
        <v>22</v>
      </c>
      <c r="C152" s="12" t="s">
        <v>38</v>
      </c>
      <c r="D152" s="11">
        <v>17048</v>
      </c>
      <c r="E152" s="11">
        <f t="shared" ca="1" si="6"/>
        <v>16791</v>
      </c>
      <c r="F152" s="11">
        <f t="shared" ca="1" si="7"/>
        <v>12933</v>
      </c>
      <c r="G152" s="11">
        <f t="shared" ca="1" si="8"/>
        <v>17788</v>
      </c>
    </row>
    <row r="153" spans="1:7" x14ac:dyDescent="0.25">
      <c r="A153" s="9">
        <v>43586</v>
      </c>
      <c r="B153" s="10" t="s">
        <v>22</v>
      </c>
      <c r="C153" s="12" t="s">
        <v>39</v>
      </c>
      <c r="D153" s="11">
        <v>17235</v>
      </c>
      <c r="E153" s="11">
        <f t="shared" ca="1" si="6"/>
        <v>19277</v>
      </c>
      <c r="F153" s="11">
        <f t="shared" ca="1" si="7"/>
        <v>17851</v>
      </c>
      <c r="G153" s="11">
        <f t="shared" ca="1" si="8"/>
        <v>17382</v>
      </c>
    </row>
    <row r="154" spans="1:7" x14ac:dyDescent="0.25">
      <c r="A154" s="9">
        <v>43586</v>
      </c>
      <c r="B154" s="10" t="s">
        <v>23</v>
      </c>
      <c r="C154" s="12" t="s">
        <v>25</v>
      </c>
      <c r="D154" s="11">
        <v>17826</v>
      </c>
      <c r="E154" s="11">
        <f t="shared" ca="1" si="6"/>
        <v>16883</v>
      </c>
      <c r="F154" s="11">
        <f t="shared" ca="1" si="7"/>
        <v>22957</v>
      </c>
      <c r="G154" s="11">
        <f t="shared" ca="1" si="8"/>
        <v>18525</v>
      </c>
    </row>
    <row r="155" spans="1:7" x14ac:dyDescent="0.25">
      <c r="A155" s="9">
        <v>43586</v>
      </c>
      <c r="B155" s="10" t="s">
        <v>23</v>
      </c>
      <c r="C155" s="12" t="s">
        <v>27</v>
      </c>
      <c r="D155" s="11">
        <v>19325</v>
      </c>
      <c r="E155" s="11">
        <f t="shared" ca="1" si="6"/>
        <v>20317</v>
      </c>
      <c r="F155" s="11">
        <f t="shared" ca="1" si="7"/>
        <v>23558</v>
      </c>
      <c r="G155" s="11">
        <f t="shared" ca="1" si="8"/>
        <v>19595</v>
      </c>
    </row>
    <row r="156" spans="1:7" x14ac:dyDescent="0.25">
      <c r="A156" s="9">
        <v>43586</v>
      </c>
      <c r="B156" s="10" t="s">
        <v>23</v>
      </c>
      <c r="C156" s="12" t="s">
        <v>31</v>
      </c>
      <c r="D156" s="11">
        <v>14054</v>
      </c>
      <c r="E156" s="11">
        <f t="shared" ca="1" si="6"/>
        <v>16870</v>
      </c>
      <c r="F156" s="11">
        <f t="shared" ca="1" si="7"/>
        <v>14915</v>
      </c>
      <c r="G156" s="11">
        <f t="shared" ca="1" si="8"/>
        <v>14653</v>
      </c>
    </row>
    <row r="157" spans="1:7" x14ac:dyDescent="0.25">
      <c r="A157" s="9">
        <v>43586</v>
      </c>
      <c r="B157" s="10" t="s">
        <v>23</v>
      </c>
      <c r="C157" s="12" t="s">
        <v>34</v>
      </c>
      <c r="D157" s="11">
        <v>13318</v>
      </c>
      <c r="E157" s="11">
        <f t="shared" ca="1" si="6"/>
        <v>14452</v>
      </c>
      <c r="F157" s="11">
        <f t="shared" ca="1" si="7"/>
        <v>14215</v>
      </c>
      <c r="G157" s="11">
        <f t="shared" ca="1" si="8"/>
        <v>14039</v>
      </c>
    </row>
    <row r="158" spans="1:7" x14ac:dyDescent="0.25">
      <c r="A158" s="9">
        <v>43586</v>
      </c>
      <c r="B158" s="10" t="s">
        <v>23</v>
      </c>
      <c r="C158" s="12" t="s">
        <v>35</v>
      </c>
      <c r="D158" s="11">
        <v>14317</v>
      </c>
      <c r="E158" s="11">
        <f t="shared" ca="1" si="6"/>
        <v>16316</v>
      </c>
      <c r="F158" s="11">
        <f t="shared" ca="1" si="7"/>
        <v>19467</v>
      </c>
      <c r="G158" s="11">
        <f t="shared" ca="1" si="8"/>
        <v>14837</v>
      </c>
    </row>
    <row r="159" spans="1:7" x14ac:dyDescent="0.25">
      <c r="A159" s="9">
        <v>43586</v>
      </c>
      <c r="B159" s="10" t="s">
        <v>23</v>
      </c>
      <c r="C159" s="12" t="s">
        <v>37</v>
      </c>
      <c r="D159" s="11">
        <v>12124</v>
      </c>
      <c r="E159" s="11">
        <f t="shared" ca="1" si="6"/>
        <v>11936</v>
      </c>
      <c r="F159" s="11">
        <f t="shared" ca="1" si="7"/>
        <v>8266</v>
      </c>
      <c r="G159" s="11">
        <f t="shared" ca="1" si="8"/>
        <v>12464</v>
      </c>
    </row>
    <row r="160" spans="1:7" x14ac:dyDescent="0.25">
      <c r="A160" s="9">
        <v>43586</v>
      </c>
      <c r="B160" s="10" t="s">
        <v>23</v>
      </c>
      <c r="C160" s="12" t="s">
        <v>38</v>
      </c>
      <c r="D160" s="11">
        <v>13715</v>
      </c>
      <c r="E160" s="11">
        <f t="shared" ca="1" si="6"/>
        <v>12950</v>
      </c>
      <c r="F160" s="11">
        <f t="shared" ca="1" si="7"/>
        <v>8865</v>
      </c>
      <c r="G160" s="11">
        <f t="shared" ca="1" si="8"/>
        <v>14712</v>
      </c>
    </row>
    <row r="161" spans="1:7" x14ac:dyDescent="0.25">
      <c r="A161" s="9">
        <v>43586</v>
      </c>
      <c r="B161" s="10" t="s">
        <v>23</v>
      </c>
      <c r="C161" s="12" t="s">
        <v>39</v>
      </c>
      <c r="D161" s="11">
        <v>12938</v>
      </c>
      <c r="E161" s="11">
        <f t="shared" ca="1" si="6"/>
        <v>14911</v>
      </c>
      <c r="F161" s="11">
        <f t="shared" ca="1" si="7"/>
        <v>17086</v>
      </c>
      <c r="G161" s="11">
        <f t="shared" ca="1" si="8"/>
        <v>13447</v>
      </c>
    </row>
    <row r="162" spans="1:7" x14ac:dyDescent="0.25">
      <c r="A162" s="9">
        <v>43617</v>
      </c>
      <c r="B162" s="10" t="s">
        <v>20</v>
      </c>
      <c r="C162" s="12" t="s">
        <v>25</v>
      </c>
      <c r="D162" s="11">
        <v>12998</v>
      </c>
      <c r="E162" s="11">
        <f t="shared" ca="1" si="6"/>
        <v>11010</v>
      </c>
      <c r="F162" s="11">
        <f t="shared" ca="1" si="7"/>
        <v>11404</v>
      </c>
      <c r="G162" s="11">
        <f t="shared" ca="1" si="8"/>
        <v>13129</v>
      </c>
    </row>
    <row r="163" spans="1:7" x14ac:dyDescent="0.25">
      <c r="A163" s="9">
        <v>43617</v>
      </c>
      <c r="B163" s="10" t="s">
        <v>20</v>
      </c>
      <c r="C163" s="12" t="s">
        <v>27</v>
      </c>
      <c r="D163" s="11">
        <v>16830</v>
      </c>
      <c r="E163" s="11">
        <f t="shared" ca="1" si="6"/>
        <v>18765</v>
      </c>
      <c r="F163" s="11">
        <f t="shared" ca="1" si="7"/>
        <v>14774</v>
      </c>
      <c r="G163" s="11">
        <f t="shared" ca="1" si="8"/>
        <v>17210</v>
      </c>
    </row>
    <row r="164" spans="1:7" x14ac:dyDescent="0.25">
      <c r="A164" s="9">
        <v>43617</v>
      </c>
      <c r="B164" s="10" t="s">
        <v>20</v>
      </c>
      <c r="C164" s="12" t="s">
        <v>31</v>
      </c>
      <c r="D164" s="11">
        <v>12678</v>
      </c>
      <c r="E164" s="11">
        <f t="shared" ca="1" si="6"/>
        <v>14993</v>
      </c>
      <c r="F164" s="11">
        <f t="shared" ca="1" si="7"/>
        <v>18210</v>
      </c>
      <c r="G164" s="11">
        <f t="shared" ca="1" si="8"/>
        <v>13266</v>
      </c>
    </row>
    <row r="165" spans="1:7" x14ac:dyDescent="0.25">
      <c r="A165" s="9">
        <v>43617</v>
      </c>
      <c r="B165" s="10" t="s">
        <v>20</v>
      </c>
      <c r="C165" s="12" t="s">
        <v>34</v>
      </c>
      <c r="D165" s="11">
        <v>15234</v>
      </c>
      <c r="E165" s="11">
        <f t="shared" ca="1" si="6"/>
        <v>18000</v>
      </c>
      <c r="F165" s="11">
        <f t="shared" ca="1" si="7"/>
        <v>20944</v>
      </c>
      <c r="G165" s="11">
        <f t="shared" ca="1" si="8"/>
        <v>16123</v>
      </c>
    </row>
    <row r="166" spans="1:7" x14ac:dyDescent="0.25">
      <c r="A166" s="9">
        <v>43617</v>
      </c>
      <c r="B166" s="10" t="s">
        <v>20</v>
      </c>
      <c r="C166" s="12" t="s">
        <v>35</v>
      </c>
      <c r="D166" s="11">
        <v>14540</v>
      </c>
      <c r="E166" s="11">
        <f t="shared" ca="1" si="6"/>
        <v>17245</v>
      </c>
      <c r="F166" s="11">
        <f t="shared" ca="1" si="7"/>
        <v>14071</v>
      </c>
      <c r="G166" s="11">
        <f t="shared" ca="1" si="8"/>
        <v>15257</v>
      </c>
    </row>
    <row r="167" spans="1:7" x14ac:dyDescent="0.25">
      <c r="A167" s="9">
        <v>43617</v>
      </c>
      <c r="B167" s="10" t="s">
        <v>20</v>
      </c>
      <c r="C167" s="12" t="s">
        <v>37</v>
      </c>
      <c r="D167" s="11">
        <v>12725</v>
      </c>
      <c r="E167" s="11">
        <f t="shared" ca="1" si="6"/>
        <v>12276</v>
      </c>
      <c r="F167" s="11">
        <f t="shared" ca="1" si="7"/>
        <v>8365</v>
      </c>
      <c r="G167" s="11">
        <f t="shared" ca="1" si="8"/>
        <v>12887</v>
      </c>
    </row>
    <row r="168" spans="1:7" x14ac:dyDescent="0.25">
      <c r="A168" s="9">
        <v>43617</v>
      </c>
      <c r="B168" s="10" t="s">
        <v>20</v>
      </c>
      <c r="C168" s="12" t="s">
        <v>38</v>
      </c>
      <c r="D168" s="11">
        <v>13037</v>
      </c>
      <c r="E168" s="11">
        <f t="shared" ca="1" si="6"/>
        <v>12365</v>
      </c>
      <c r="F168" s="11">
        <f t="shared" ca="1" si="7"/>
        <v>14896</v>
      </c>
      <c r="G168" s="11">
        <f t="shared" ca="1" si="8"/>
        <v>13798</v>
      </c>
    </row>
    <row r="169" spans="1:7" x14ac:dyDescent="0.25">
      <c r="A169" s="9">
        <v>43617</v>
      </c>
      <c r="B169" s="10" t="s">
        <v>20</v>
      </c>
      <c r="C169" s="12" t="s">
        <v>39</v>
      </c>
      <c r="D169" s="11">
        <v>12729</v>
      </c>
      <c r="E169" s="11">
        <f t="shared" ca="1" si="6"/>
        <v>13838</v>
      </c>
      <c r="F169" s="11">
        <f t="shared" ca="1" si="7"/>
        <v>12077</v>
      </c>
      <c r="G169" s="11">
        <f t="shared" ca="1" si="8"/>
        <v>13686</v>
      </c>
    </row>
    <row r="170" spans="1:7" x14ac:dyDescent="0.25">
      <c r="A170" s="9">
        <v>43617</v>
      </c>
      <c r="B170" s="10" t="s">
        <v>21</v>
      </c>
      <c r="C170" s="12" t="s">
        <v>25</v>
      </c>
      <c r="D170" s="11">
        <v>11214</v>
      </c>
      <c r="E170" s="11">
        <f t="shared" ca="1" si="6"/>
        <v>10445</v>
      </c>
      <c r="F170" s="11">
        <f t="shared" ca="1" si="7"/>
        <v>14895</v>
      </c>
      <c r="G170" s="11">
        <f t="shared" ca="1" si="8"/>
        <v>11433</v>
      </c>
    </row>
    <row r="171" spans="1:7" x14ac:dyDescent="0.25">
      <c r="A171" s="9">
        <v>43617</v>
      </c>
      <c r="B171" s="10" t="s">
        <v>21</v>
      </c>
      <c r="C171" s="12" t="s">
        <v>27</v>
      </c>
      <c r="D171" s="11">
        <v>16476</v>
      </c>
      <c r="E171" s="11">
        <f t="shared" ca="1" si="6"/>
        <v>17376</v>
      </c>
      <c r="F171" s="11">
        <f t="shared" ca="1" si="7"/>
        <v>13762</v>
      </c>
      <c r="G171" s="11">
        <f t="shared" ca="1" si="8"/>
        <v>17274</v>
      </c>
    </row>
    <row r="172" spans="1:7" x14ac:dyDescent="0.25">
      <c r="A172" s="9">
        <v>43617</v>
      </c>
      <c r="B172" s="10" t="s">
        <v>21</v>
      </c>
      <c r="C172" s="12" t="s">
        <v>31</v>
      </c>
      <c r="D172" s="11">
        <v>13781</v>
      </c>
      <c r="E172" s="11">
        <f t="shared" ca="1" si="6"/>
        <v>13974</v>
      </c>
      <c r="F172" s="11">
        <f t="shared" ca="1" si="7"/>
        <v>18972</v>
      </c>
      <c r="G172" s="11">
        <f t="shared" ca="1" si="8"/>
        <v>14621</v>
      </c>
    </row>
    <row r="173" spans="1:7" x14ac:dyDescent="0.25">
      <c r="A173" s="9">
        <v>43617</v>
      </c>
      <c r="B173" s="10" t="s">
        <v>21</v>
      </c>
      <c r="C173" s="12" t="s">
        <v>34</v>
      </c>
      <c r="D173" s="11">
        <v>14503</v>
      </c>
      <c r="E173" s="11">
        <f t="shared" ca="1" si="6"/>
        <v>17427</v>
      </c>
      <c r="F173" s="11">
        <f t="shared" ca="1" si="7"/>
        <v>16987</v>
      </c>
      <c r="G173" s="11">
        <f t="shared" ca="1" si="8"/>
        <v>14787</v>
      </c>
    </row>
    <row r="174" spans="1:7" x14ac:dyDescent="0.25">
      <c r="A174" s="9">
        <v>43617</v>
      </c>
      <c r="B174" s="10" t="s">
        <v>21</v>
      </c>
      <c r="C174" s="12" t="s">
        <v>35</v>
      </c>
      <c r="D174" s="11">
        <v>14844</v>
      </c>
      <c r="E174" s="11">
        <f t="shared" ca="1" si="6"/>
        <v>13118</v>
      </c>
      <c r="F174" s="11">
        <f t="shared" ca="1" si="7"/>
        <v>17994</v>
      </c>
      <c r="G174" s="11">
        <f t="shared" ca="1" si="8"/>
        <v>15572</v>
      </c>
    </row>
    <row r="175" spans="1:7" x14ac:dyDescent="0.25">
      <c r="A175" s="9">
        <v>43617</v>
      </c>
      <c r="B175" s="10" t="s">
        <v>21</v>
      </c>
      <c r="C175" s="12" t="s">
        <v>37</v>
      </c>
      <c r="D175" s="11">
        <v>13303</v>
      </c>
      <c r="E175" s="11">
        <f t="shared" ca="1" si="6"/>
        <v>15052</v>
      </c>
      <c r="F175" s="11">
        <f t="shared" ca="1" si="7"/>
        <v>16327</v>
      </c>
      <c r="G175" s="11">
        <f t="shared" ca="1" si="8"/>
        <v>13718</v>
      </c>
    </row>
    <row r="176" spans="1:7" x14ac:dyDescent="0.25">
      <c r="A176" s="9">
        <v>43617</v>
      </c>
      <c r="B176" s="10" t="s">
        <v>21</v>
      </c>
      <c r="C176" s="12" t="s">
        <v>38</v>
      </c>
      <c r="D176" s="11">
        <v>10100</v>
      </c>
      <c r="E176" s="11">
        <f t="shared" ca="1" si="6"/>
        <v>11421</v>
      </c>
      <c r="F176" s="11">
        <f t="shared" ca="1" si="7"/>
        <v>12190</v>
      </c>
      <c r="G176" s="11">
        <f t="shared" ca="1" si="8"/>
        <v>10958</v>
      </c>
    </row>
    <row r="177" spans="1:7" x14ac:dyDescent="0.25">
      <c r="A177" s="9">
        <v>43617</v>
      </c>
      <c r="B177" s="10" t="s">
        <v>21</v>
      </c>
      <c r="C177" s="12" t="s">
        <v>39</v>
      </c>
      <c r="D177" s="11">
        <v>16776</v>
      </c>
      <c r="E177" s="11">
        <f t="shared" ca="1" si="6"/>
        <v>19527</v>
      </c>
      <c r="F177" s="11">
        <f t="shared" ca="1" si="7"/>
        <v>21911</v>
      </c>
      <c r="G177" s="11">
        <f t="shared" ca="1" si="8"/>
        <v>17728</v>
      </c>
    </row>
    <row r="178" spans="1:7" x14ac:dyDescent="0.25">
      <c r="A178" s="9">
        <v>43617</v>
      </c>
      <c r="B178" s="10" t="s">
        <v>22</v>
      </c>
      <c r="C178" s="12" t="s">
        <v>25</v>
      </c>
      <c r="D178" s="11">
        <v>17863</v>
      </c>
      <c r="E178" s="11">
        <f t="shared" ca="1" si="6"/>
        <v>18386</v>
      </c>
      <c r="F178" s="11">
        <f t="shared" ca="1" si="7"/>
        <v>23036</v>
      </c>
      <c r="G178" s="11">
        <f t="shared" ca="1" si="8"/>
        <v>18579</v>
      </c>
    </row>
    <row r="179" spans="1:7" x14ac:dyDescent="0.25">
      <c r="A179" s="9">
        <v>43617</v>
      </c>
      <c r="B179" s="10" t="s">
        <v>22</v>
      </c>
      <c r="C179" s="12" t="s">
        <v>27</v>
      </c>
      <c r="D179" s="11">
        <v>12783</v>
      </c>
      <c r="E179" s="11">
        <f t="shared" ca="1" si="6"/>
        <v>11879</v>
      </c>
      <c r="F179" s="11">
        <f t="shared" ca="1" si="7"/>
        <v>18590</v>
      </c>
      <c r="G179" s="11">
        <f t="shared" ca="1" si="8"/>
        <v>13540</v>
      </c>
    </row>
    <row r="180" spans="1:7" x14ac:dyDescent="0.25">
      <c r="A180" s="9">
        <v>43617</v>
      </c>
      <c r="B180" s="10" t="s">
        <v>22</v>
      </c>
      <c r="C180" s="12" t="s">
        <v>31</v>
      </c>
      <c r="D180" s="11">
        <v>12469</v>
      </c>
      <c r="E180" s="11">
        <f t="shared" ca="1" si="6"/>
        <v>11413</v>
      </c>
      <c r="F180" s="11">
        <f t="shared" ca="1" si="7"/>
        <v>18082</v>
      </c>
      <c r="G180" s="11">
        <f t="shared" ca="1" si="8"/>
        <v>12666</v>
      </c>
    </row>
    <row r="181" spans="1:7" x14ac:dyDescent="0.25">
      <c r="A181" s="9">
        <v>43617</v>
      </c>
      <c r="B181" s="10" t="s">
        <v>22</v>
      </c>
      <c r="C181" s="12" t="s">
        <v>34</v>
      </c>
      <c r="D181" s="11">
        <v>18920</v>
      </c>
      <c r="E181" s="11">
        <f t="shared" ca="1" si="6"/>
        <v>20877</v>
      </c>
      <c r="F181" s="11">
        <f t="shared" ca="1" si="7"/>
        <v>21789</v>
      </c>
      <c r="G181" s="11">
        <f t="shared" ca="1" si="8"/>
        <v>19472</v>
      </c>
    </row>
    <row r="182" spans="1:7" x14ac:dyDescent="0.25">
      <c r="A182" s="9">
        <v>43617</v>
      </c>
      <c r="B182" s="10" t="s">
        <v>22</v>
      </c>
      <c r="C182" s="12" t="s">
        <v>35</v>
      </c>
      <c r="D182" s="11">
        <v>11227</v>
      </c>
      <c r="E182" s="11">
        <f t="shared" ca="1" si="6"/>
        <v>12334</v>
      </c>
      <c r="F182" s="11">
        <f t="shared" ca="1" si="7"/>
        <v>14565</v>
      </c>
      <c r="G182" s="11">
        <f t="shared" ca="1" si="8"/>
        <v>12147</v>
      </c>
    </row>
    <row r="183" spans="1:7" x14ac:dyDescent="0.25">
      <c r="A183" s="9">
        <v>43617</v>
      </c>
      <c r="B183" s="10" t="s">
        <v>22</v>
      </c>
      <c r="C183" s="12" t="s">
        <v>37</v>
      </c>
      <c r="D183" s="11">
        <v>15582</v>
      </c>
      <c r="E183" s="11">
        <f t="shared" ca="1" si="6"/>
        <v>18010</v>
      </c>
      <c r="F183" s="11">
        <f t="shared" ca="1" si="7"/>
        <v>18881</v>
      </c>
      <c r="G183" s="11">
        <f t="shared" ca="1" si="8"/>
        <v>16120</v>
      </c>
    </row>
    <row r="184" spans="1:7" x14ac:dyDescent="0.25">
      <c r="A184" s="9">
        <v>43617</v>
      </c>
      <c r="B184" s="10" t="s">
        <v>22</v>
      </c>
      <c r="C184" s="12" t="s">
        <v>38</v>
      </c>
      <c r="D184" s="11">
        <v>17755</v>
      </c>
      <c r="E184" s="11">
        <f t="shared" ca="1" si="6"/>
        <v>19229</v>
      </c>
      <c r="F184" s="11">
        <f t="shared" ca="1" si="7"/>
        <v>12868</v>
      </c>
      <c r="G184" s="11">
        <f t="shared" ca="1" si="8"/>
        <v>18250</v>
      </c>
    </row>
    <row r="185" spans="1:7" x14ac:dyDescent="0.25">
      <c r="A185" s="9">
        <v>43617</v>
      </c>
      <c r="B185" s="10" t="s">
        <v>22</v>
      </c>
      <c r="C185" s="12" t="s">
        <v>39</v>
      </c>
      <c r="D185" s="11">
        <v>14737</v>
      </c>
      <c r="E185" s="11">
        <f t="shared" ca="1" si="6"/>
        <v>14799</v>
      </c>
      <c r="F185" s="11">
        <f t="shared" ca="1" si="7"/>
        <v>17712</v>
      </c>
      <c r="G185" s="11">
        <f t="shared" ca="1" si="8"/>
        <v>15215</v>
      </c>
    </row>
    <row r="186" spans="1:7" x14ac:dyDescent="0.25">
      <c r="A186" s="9">
        <v>43617</v>
      </c>
      <c r="B186" s="10" t="s">
        <v>23</v>
      </c>
      <c r="C186" s="12" t="s">
        <v>25</v>
      </c>
      <c r="D186" s="11">
        <v>10913</v>
      </c>
      <c r="E186" s="11">
        <f t="shared" ca="1" si="6"/>
        <v>12698</v>
      </c>
      <c r="F186" s="11">
        <f t="shared" ca="1" si="7"/>
        <v>10433</v>
      </c>
      <c r="G186" s="11">
        <f t="shared" ca="1" si="8"/>
        <v>11192</v>
      </c>
    </row>
    <row r="187" spans="1:7" x14ac:dyDescent="0.25">
      <c r="A187" s="9">
        <v>43617</v>
      </c>
      <c r="B187" s="10" t="s">
        <v>23</v>
      </c>
      <c r="C187" s="12" t="s">
        <v>27</v>
      </c>
      <c r="D187" s="11">
        <v>18418</v>
      </c>
      <c r="E187" s="11">
        <f t="shared" ca="1" si="6"/>
        <v>19029</v>
      </c>
      <c r="F187" s="11">
        <f t="shared" ca="1" si="7"/>
        <v>15786</v>
      </c>
      <c r="G187" s="11">
        <f t="shared" ca="1" si="8"/>
        <v>18743</v>
      </c>
    </row>
    <row r="188" spans="1:7" x14ac:dyDescent="0.25">
      <c r="A188" s="9">
        <v>43617</v>
      </c>
      <c r="B188" s="10" t="s">
        <v>23</v>
      </c>
      <c r="C188" s="12" t="s">
        <v>31</v>
      </c>
      <c r="D188" s="11">
        <v>14014</v>
      </c>
      <c r="E188" s="11">
        <f t="shared" ca="1" si="6"/>
        <v>14112</v>
      </c>
      <c r="F188" s="11">
        <f t="shared" ca="1" si="7"/>
        <v>13400</v>
      </c>
      <c r="G188" s="11">
        <f t="shared" ca="1" si="8"/>
        <v>14152</v>
      </c>
    </row>
    <row r="189" spans="1:7" x14ac:dyDescent="0.25">
      <c r="A189" s="9">
        <v>43617</v>
      </c>
      <c r="B189" s="10" t="s">
        <v>23</v>
      </c>
      <c r="C189" s="12" t="s">
        <v>34</v>
      </c>
      <c r="D189" s="11">
        <v>15363</v>
      </c>
      <c r="E189" s="11">
        <f t="shared" ca="1" si="6"/>
        <v>15802</v>
      </c>
      <c r="F189" s="11">
        <f t="shared" ca="1" si="7"/>
        <v>15990</v>
      </c>
      <c r="G189" s="11">
        <f t="shared" ca="1" si="8"/>
        <v>16065</v>
      </c>
    </row>
    <row r="190" spans="1:7" x14ac:dyDescent="0.25">
      <c r="A190" s="9">
        <v>43617</v>
      </c>
      <c r="B190" s="10" t="s">
        <v>23</v>
      </c>
      <c r="C190" s="12" t="s">
        <v>35</v>
      </c>
      <c r="D190" s="11">
        <v>15508</v>
      </c>
      <c r="E190" s="11">
        <f t="shared" ca="1" si="6"/>
        <v>14720</v>
      </c>
      <c r="F190" s="11">
        <f t="shared" ca="1" si="7"/>
        <v>11803</v>
      </c>
      <c r="G190" s="11">
        <f t="shared" ca="1" si="8"/>
        <v>15654</v>
      </c>
    </row>
    <row r="191" spans="1:7" x14ac:dyDescent="0.25">
      <c r="A191" s="9">
        <v>43617</v>
      </c>
      <c r="B191" s="10" t="s">
        <v>23</v>
      </c>
      <c r="C191" s="12" t="s">
        <v>37</v>
      </c>
      <c r="D191" s="11">
        <v>11895</v>
      </c>
      <c r="E191" s="11">
        <f t="shared" ca="1" si="6"/>
        <v>11858</v>
      </c>
      <c r="F191" s="11">
        <f t="shared" ca="1" si="7"/>
        <v>10726</v>
      </c>
      <c r="G191" s="11">
        <f t="shared" ca="1" si="8"/>
        <v>12814</v>
      </c>
    </row>
    <row r="192" spans="1:7" x14ac:dyDescent="0.25">
      <c r="A192" s="9">
        <v>43617</v>
      </c>
      <c r="B192" s="10" t="s">
        <v>23</v>
      </c>
      <c r="C192" s="12" t="s">
        <v>38</v>
      </c>
      <c r="D192" s="11">
        <v>14917</v>
      </c>
      <c r="E192" s="11">
        <f t="shared" ca="1" si="6"/>
        <v>16833</v>
      </c>
      <c r="F192" s="11">
        <f t="shared" ca="1" si="7"/>
        <v>10376</v>
      </c>
      <c r="G192" s="11">
        <f t="shared" ca="1" si="8"/>
        <v>15830</v>
      </c>
    </row>
    <row r="193" spans="1:7" x14ac:dyDescent="0.25">
      <c r="A193" s="9">
        <v>43617</v>
      </c>
      <c r="B193" s="10" t="s">
        <v>23</v>
      </c>
      <c r="C193" s="12" t="s">
        <v>39</v>
      </c>
      <c r="D193" s="11">
        <v>17964</v>
      </c>
      <c r="E193" s="11">
        <f t="shared" ca="1" si="6"/>
        <v>19721</v>
      </c>
      <c r="F193" s="11">
        <f t="shared" ca="1" si="7"/>
        <v>20820</v>
      </c>
      <c r="G193" s="11">
        <f t="shared" ca="1" si="8"/>
        <v>18905</v>
      </c>
    </row>
    <row r="194" spans="1:7" x14ac:dyDescent="0.25">
      <c r="A194" s="9">
        <v>43647</v>
      </c>
      <c r="B194" s="10" t="s">
        <v>20</v>
      </c>
      <c r="C194" s="12" t="s">
        <v>25</v>
      </c>
      <c r="D194" s="11">
        <v>17670</v>
      </c>
      <c r="E194" s="11">
        <f t="shared" ca="1" si="6"/>
        <v>15994</v>
      </c>
      <c r="F194" s="11">
        <f t="shared" ca="1" si="7"/>
        <v>18106</v>
      </c>
      <c r="G194" s="11">
        <f t="shared" ca="1" si="8"/>
        <v>18114</v>
      </c>
    </row>
    <row r="195" spans="1:7" x14ac:dyDescent="0.25">
      <c r="A195" s="9">
        <v>43647</v>
      </c>
      <c r="B195" s="10" t="s">
        <v>20</v>
      </c>
      <c r="C195" s="12" t="s">
        <v>27</v>
      </c>
      <c r="D195" s="11">
        <v>18260</v>
      </c>
      <c r="E195" s="11">
        <f t="shared" ref="E195:E258" ca="1" si="9">D195+RANDBETWEEN(-2000,3000)</f>
        <v>18965</v>
      </c>
      <c r="F195" s="11">
        <f t="shared" ref="F195:F258" ca="1" si="10">D195+RANDBETWEEN(-5000,6000)</f>
        <v>23778</v>
      </c>
      <c r="G195" s="11">
        <f t="shared" ref="G195:G258" ca="1" si="11">D195+RANDBETWEEN(100,1000)</f>
        <v>18836</v>
      </c>
    </row>
    <row r="196" spans="1:7" x14ac:dyDescent="0.25">
      <c r="A196" s="9">
        <v>43647</v>
      </c>
      <c r="B196" s="10" t="s">
        <v>20</v>
      </c>
      <c r="C196" s="12" t="s">
        <v>31</v>
      </c>
      <c r="D196" s="11">
        <v>13958</v>
      </c>
      <c r="E196" s="11">
        <f t="shared" ca="1" si="9"/>
        <v>15454</v>
      </c>
      <c r="F196" s="11">
        <f t="shared" ca="1" si="10"/>
        <v>15914</v>
      </c>
      <c r="G196" s="11">
        <f t="shared" ca="1" si="11"/>
        <v>14664</v>
      </c>
    </row>
    <row r="197" spans="1:7" x14ac:dyDescent="0.25">
      <c r="A197" s="9">
        <v>43647</v>
      </c>
      <c r="B197" s="10" t="s">
        <v>20</v>
      </c>
      <c r="C197" s="12" t="s">
        <v>34</v>
      </c>
      <c r="D197" s="11">
        <v>10630</v>
      </c>
      <c r="E197" s="11">
        <f t="shared" ca="1" si="9"/>
        <v>12704</v>
      </c>
      <c r="F197" s="11">
        <f t="shared" ca="1" si="10"/>
        <v>14520</v>
      </c>
      <c r="G197" s="11">
        <f t="shared" ca="1" si="11"/>
        <v>10825</v>
      </c>
    </row>
    <row r="198" spans="1:7" x14ac:dyDescent="0.25">
      <c r="A198" s="9">
        <v>43647</v>
      </c>
      <c r="B198" s="10" t="s">
        <v>20</v>
      </c>
      <c r="C198" s="12" t="s">
        <v>35</v>
      </c>
      <c r="D198" s="11">
        <v>17388</v>
      </c>
      <c r="E198" s="11">
        <f t="shared" ca="1" si="9"/>
        <v>15506</v>
      </c>
      <c r="F198" s="11">
        <f t="shared" ca="1" si="10"/>
        <v>18932</v>
      </c>
      <c r="G198" s="11">
        <f t="shared" ca="1" si="11"/>
        <v>18046</v>
      </c>
    </row>
    <row r="199" spans="1:7" x14ac:dyDescent="0.25">
      <c r="A199" s="9">
        <v>43647</v>
      </c>
      <c r="B199" s="10" t="s">
        <v>20</v>
      </c>
      <c r="C199" s="12" t="s">
        <v>37</v>
      </c>
      <c r="D199" s="11">
        <v>18759</v>
      </c>
      <c r="E199" s="11">
        <f t="shared" ca="1" si="9"/>
        <v>17393</v>
      </c>
      <c r="F199" s="11">
        <f t="shared" ca="1" si="10"/>
        <v>20208</v>
      </c>
      <c r="G199" s="11">
        <f t="shared" ca="1" si="11"/>
        <v>18977</v>
      </c>
    </row>
    <row r="200" spans="1:7" x14ac:dyDescent="0.25">
      <c r="A200" s="9">
        <v>43647</v>
      </c>
      <c r="B200" s="10" t="s">
        <v>20</v>
      </c>
      <c r="C200" s="12" t="s">
        <v>38</v>
      </c>
      <c r="D200" s="11">
        <v>13675</v>
      </c>
      <c r="E200" s="11">
        <f t="shared" ca="1" si="9"/>
        <v>13310</v>
      </c>
      <c r="F200" s="11">
        <f t="shared" ca="1" si="10"/>
        <v>9820</v>
      </c>
      <c r="G200" s="11">
        <f t="shared" ca="1" si="11"/>
        <v>13851</v>
      </c>
    </row>
    <row r="201" spans="1:7" x14ac:dyDescent="0.25">
      <c r="A201" s="9">
        <v>43647</v>
      </c>
      <c r="B201" s="10" t="s">
        <v>20</v>
      </c>
      <c r="C201" s="12" t="s">
        <v>39</v>
      </c>
      <c r="D201" s="11">
        <v>11655</v>
      </c>
      <c r="E201" s="11">
        <f t="shared" ca="1" si="9"/>
        <v>12505</v>
      </c>
      <c r="F201" s="11">
        <f t="shared" ca="1" si="10"/>
        <v>8052</v>
      </c>
      <c r="G201" s="11">
        <f t="shared" ca="1" si="11"/>
        <v>12131</v>
      </c>
    </row>
    <row r="202" spans="1:7" x14ac:dyDescent="0.25">
      <c r="A202" s="9">
        <v>43647</v>
      </c>
      <c r="B202" s="10" t="s">
        <v>21</v>
      </c>
      <c r="C202" s="12" t="s">
        <v>25</v>
      </c>
      <c r="D202" s="11">
        <v>17312</v>
      </c>
      <c r="E202" s="11">
        <f t="shared" ca="1" si="9"/>
        <v>18346</v>
      </c>
      <c r="F202" s="11">
        <f t="shared" ca="1" si="10"/>
        <v>23163</v>
      </c>
      <c r="G202" s="11">
        <f t="shared" ca="1" si="11"/>
        <v>18079</v>
      </c>
    </row>
    <row r="203" spans="1:7" x14ac:dyDescent="0.25">
      <c r="A203" s="9">
        <v>43647</v>
      </c>
      <c r="B203" s="10" t="s">
        <v>21</v>
      </c>
      <c r="C203" s="12" t="s">
        <v>27</v>
      </c>
      <c r="D203" s="11">
        <v>15366</v>
      </c>
      <c r="E203" s="11">
        <f t="shared" ca="1" si="9"/>
        <v>15433</v>
      </c>
      <c r="F203" s="11">
        <f t="shared" ca="1" si="10"/>
        <v>11356</v>
      </c>
      <c r="G203" s="11">
        <f t="shared" ca="1" si="11"/>
        <v>15671</v>
      </c>
    </row>
    <row r="204" spans="1:7" x14ac:dyDescent="0.25">
      <c r="A204" s="9">
        <v>43647</v>
      </c>
      <c r="B204" s="10" t="s">
        <v>21</v>
      </c>
      <c r="C204" s="12" t="s">
        <v>31</v>
      </c>
      <c r="D204" s="11">
        <v>13980</v>
      </c>
      <c r="E204" s="11">
        <f t="shared" ca="1" si="9"/>
        <v>16673</v>
      </c>
      <c r="F204" s="11">
        <f t="shared" ca="1" si="10"/>
        <v>17499</v>
      </c>
      <c r="G204" s="11">
        <f t="shared" ca="1" si="11"/>
        <v>14452</v>
      </c>
    </row>
    <row r="205" spans="1:7" x14ac:dyDescent="0.25">
      <c r="A205" s="9">
        <v>43647</v>
      </c>
      <c r="B205" s="10" t="s">
        <v>21</v>
      </c>
      <c r="C205" s="12" t="s">
        <v>34</v>
      </c>
      <c r="D205" s="11">
        <v>10930</v>
      </c>
      <c r="E205" s="11">
        <f t="shared" ca="1" si="9"/>
        <v>12554</v>
      </c>
      <c r="F205" s="11">
        <f t="shared" ca="1" si="10"/>
        <v>8729</v>
      </c>
      <c r="G205" s="11">
        <f t="shared" ca="1" si="11"/>
        <v>11664</v>
      </c>
    </row>
    <row r="206" spans="1:7" x14ac:dyDescent="0.25">
      <c r="A206" s="9">
        <v>43647</v>
      </c>
      <c r="B206" s="10" t="s">
        <v>21</v>
      </c>
      <c r="C206" s="12" t="s">
        <v>35</v>
      </c>
      <c r="D206" s="11">
        <v>13947</v>
      </c>
      <c r="E206" s="11">
        <f t="shared" ca="1" si="9"/>
        <v>13376</v>
      </c>
      <c r="F206" s="11">
        <f t="shared" ca="1" si="10"/>
        <v>17080</v>
      </c>
      <c r="G206" s="11">
        <f t="shared" ca="1" si="11"/>
        <v>14181</v>
      </c>
    </row>
    <row r="207" spans="1:7" x14ac:dyDescent="0.25">
      <c r="A207" s="9">
        <v>43647</v>
      </c>
      <c r="B207" s="10" t="s">
        <v>21</v>
      </c>
      <c r="C207" s="12" t="s">
        <v>37</v>
      </c>
      <c r="D207" s="11">
        <v>17969</v>
      </c>
      <c r="E207" s="11">
        <f t="shared" ca="1" si="9"/>
        <v>19242</v>
      </c>
      <c r="F207" s="11">
        <f t="shared" ca="1" si="10"/>
        <v>18003</v>
      </c>
      <c r="G207" s="11">
        <f t="shared" ca="1" si="11"/>
        <v>18688</v>
      </c>
    </row>
    <row r="208" spans="1:7" x14ac:dyDescent="0.25">
      <c r="A208" s="9">
        <v>43647</v>
      </c>
      <c r="B208" s="10" t="s">
        <v>21</v>
      </c>
      <c r="C208" s="12" t="s">
        <v>38</v>
      </c>
      <c r="D208" s="11">
        <v>12903</v>
      </c>
      <c r="E208" s="11">
        <f t="shared" ca="1" si="9"/>
        <v>11550</v>
      </c>
      <c r="F208" s="11">
        <f t="shared" ca="1" si="10"/>
        <v>12170</v>
      </c>
      <c r="G208" s="11">
        <f t="shared" ca="1" si="11"/>
        <v>13208</v>
      </c>
    </row>
    <row r="209" spans="1:7" x14ac:dyDescent="0.25">
      <c r="A209" s="9">
        <v>43647</v>
      </c>
      <c r="B209" s="10" t="s">
        <v>21</v>
      </c>
      <c r="C209" s="12" t="s">
        <v>39</v>
      </c>
      <c r="D209" s="11">
        <v>11368</v>
      </c>
      <c r="E209" s="11">
        <f t="shared" ca="1" si="9"/>
        <v>10949</v>
      </c>
      <c r="F209" s="11">
        <f t="shared" ca="1" si="10"/>
        <v>10337</v>
      </c>
      <c r="G209" s="11">
        <f t="shared" ca="1" si="11"/>
        <v>11563</v>
      </c>
    </row>
    <row r="210" spans="1:7" x14ac:dyDescent="0.25">
      <c r="A210" s="9">
        <v>43647</v>
      </c>
      <c r="B210" s="10" t="s">
        <v>22</v>
      </c>
      <c r="C210" s="12" t="s">
        <v>25</v>
      </c>
      <c r="D210" s="11">
        <v>12944</v>
      </c>
      <c r="E210" s="11">
        <f t="shared" ca="1" si="9"/>
        <v>11252</v>
      </c>
      <c r="F210" s="11">
        <f t="shared" ca="1" si="10"/>
        <v>16034</v>
      </c>
      <c r="G210" s="11">
        <f t="shared" ca="1" si="11"/>
        <v>13421</v>
      </c>
    </row>
    <row r="211" spans="1:7" x14ac:dyDescent="0.25">
      <c r="A211" s="9">
        <v>43647</v>
      </c>
      <c r="B211" s="10" t="s">
        <v>22</v>
      </c>
      <c r="C211" s="12" t="s">
        <v>27</v>
      </c>
      <c r="D211" s="11">
        <v>15612</v>
      </c>
      <c r="E211" s="11">
        <f t="shared" ca="1" si="9"/>
        <v>16739</v>
      </c>
      <c r="F211" s="11">
        <f t="shared" ca="1" si="10"/>
        <v>15541</v>
      </c>
      <c r="G211" s="11">
        <f t="shared" ca="1" si="11"/>
        <v>16580</v>
      </c>
    </row>
    <row r="212" spans="1:7" x14ac:dyDescent="0.25">
      <c r="A212" s="9">
        <v>43647</v>
      </c>
      <c r="B212" s="10" t="s">
        <v>22</v>
      </c>
      <c r="C212" s="12" t="s">
        <v>31</v>
      </c>
      <c r="D212" s="11">
        <v>14937</v>
      </c>
      <c r="E212" s="11">
        <f t="shared" ca="1" si="9"/>
        <v>15847</v>
      </c>
      <c r="F212" s="11">
        <f t="shared" ca="1" si="10"/>
        <v>11316</v>
      </c>
      <c r="G212" s="11">
        <f t="shared" ca="1" si="11"/>
        <v>15350</v>
      </c>
    </row>
    <row r="213" spans="1:7" x14ac:dyDescent="0.25">
      <c r="A213" s="9">
        <v>43647</v>
      </c>
      <c r="B213" s="10" t="s">
        <v>22</v>
      </c>
      <c r="C213" s="12" t="s">
        <v>34</v>
      </c>
      <c r="D213" s="11">
        <v>19753</v>
      </c>
      <c r="E213" s="11">
        <f t="shared" ca="1" si="9"/>
        <v>19190</v>
      </c>
      <c r="F213" s="11">
        <f t="shared" ca="1" si="10"/>
        <v>22728</v>
      </c>
      <c r="G213" s="11">
        <f t="shared" ca="1" si="11"/>
        <v>20002</v>
      </c>
    </row>
    <row r="214" spans="1:7" x14ac:dyDescent="0.25">
      <c r="A214" s="9">
        <v>43647</v>
      </c>
      <c r="B214" s="10" t="s">
        <v>22</v>
      </c>
      <c r="C214" s="12" t="s">
        <v>35</v>
      </c>
      <c r="D214" s="11">
        <v>12507</v>
      </c>
      <c r="E214" s="11">
        <f t="shared" ca="1" si="9"/>
        <v>10681</v>
      </c>
      <c r="F214" s="11">
        <f t="shared" ca="1" si="10"/>
        <v>13021</v>
      </c>
      <c r="G214" s="11">
        <f t="shared" ca="1" si="11"/>
        <v>13149</v>
      </c>
    </row>
    <row r="215" spans="1:7" x14ac:dyDescent="0.25">
      <c r="A215" s="9">
        <v>43647</v>
      </c>
      <c r="B215" s="10" t="s">
        <v>22</v>
      </c>
      <c r="C215" s="12" t="s">
        <v>37</v>
      </c>
      <c r="D215" s="11">
        <v>18910</v>
      </c>
      <c r="E215" s="11">
        <f t="shared" ca="1" si="9"/>
        <v>17298</v>
      </c>
      <c r="F215" s="11">
        <f t="shared" ca="1" si="10"/>
        <v>21750</v>
      </c>
      <c r="G215" s="11">
        <f t="shared" ca="1" si="11"/>
        <v>19068</v>
      </c>
    </row>
    <row r="216" spans="1:7" x14ac:dyDescent="0.25">
      <c r="A216" s="9">
        <v>43647</v>
      </c>
      <c r="B216" s="10" t="s">
        <v>22</v>
      </c>
      <c r="C216" s="12" t="s">
        <v>38</v>
      </c>
      <c r="D216" s="11">
        <v>16113</v>
      </c>
      <c r="E216" s="11">
        <f t="shared" ca="1" si="9"/>
        <v>15857</v>
      </c>
      <c r="F216" s="11">
        <f t="shared" ca="1" si="10"/>
        <v>20142</v>
      </c>
      <c r="G216" s="11">
        <f t="shared" ca="1" si="11"/>
        <v>16871</v>
      </c>
    </row>
    <row r="217" spans="1:7" x14ac:dyDescent="0.25">
      <c r="A217" s="9">
        <v>43647</v>
      </c>
      <c r="B217" s="10" t="s">
        <v>22</v>
      </c>
      <c r="C217" s="12" t="s">
        <v>39</v>
      </c>
      <c r="D217" s="11">
        <v>12454</v>
      </c>
      <c r="E217" s="11">
        <f t="shared" ca="1" si="9"/>
        <v>13301</v>
      </c>
      <c r="F217" s="11">
        <f t="shared" ca="1" si="10"/>
        <v>10005</v>
      </c>
      <c r="G217" s="11">
        <f t="shared" ca="1" si="11"/>
        <v>12793</v>
      </c>
    </row>
    <row r="218" spans="1:7" x14ac:dyDescent="0.25">
      <c r="A218" s="9">
        <v>43647</v>
      </c>
      <c r="B218" s="10" t="s">
        <v>23</v>
      </c>
      <c r="C218" s="12" t="s">
        <v>25</v>
      </c>
      <c r="D218" s="11">
        <v>15306</v>
      </c>
      <c r="E218" s="11">
        <f t="shared" ca="1" si="9"/>
        <v>17052</v>
      </c>
      <c r="F218" s="11">
        <f t="shared" ca="1" si="10"/>
        <v>18097</v>
      </c>
      <c r="G218" s="11">
        <f t="shared" ca="1" si="11"/>
        <v>15728</v>
      </c>
    </row>
    <row r="219" spans="1:7" x14ac:dyDescent="0.25">
      <c r="A219" s="9">
        <v>43647</v>
      </c>
      <c r="B219" s="10" t="s">
        <v>23</v>
      </c>
      <c r="C219" s="12" t="s">
        <v>27</v>
      </c>
      <c r="D219" s="11">
        <v>12319</v>
      </c>
      <c r="E219" s="11">
        <f t="shared" ca="1" si="9"/>
        <v>11313</v>
      </c>
      <c r="F219" s="11">
        <f t="shared" ca="1" si="10"/>
        <v>18063</v>
      </c>
      <c r="G219" s="11">
        <f t="shared" ca="1" si="11"/>
        <v>12674</v>
      </c>
    </row>
    <row r="220" spans="1:7" x14ac:dyDescent="0.25">
      <c r="A220" s="9">
        <v>43647</v>
      </c>
      <c r="B220" s="10" t="s">
        <v>23</v>
      </c>
      <c r="C220" s="12" t="s">
        <v>31</v>
      </c>
      <c r="D220" s="11">
        <v>17457</v>
      </c>
      <c r="E220" s="11">
        <f t="shared" ca="1" si="9"/>
        <v>20137</v>
      </c>
      <c r="F220" s="11">
        <f t="shared" ca="1" si="10"/>
        <v>19413</v>
      </c>
      <c r="G220" s="11">
        <f t="shared" ca="1" si="11"/>
        <v>17571</v>
      </c>
    </row>
    <row r="221" spans="1:7" x14ac:dyDescent="0.25">
      <c r="A221" s="9">
        <v>43647</v>
      </c>
      <c r="B221" s="10" t="s">
        <v>23</v>
      </c>
      <c r="C221" s="12" t="s">
        <v>34</v>
      </c>
      <c r="D221" s="11">
        <v>15860</v>
      </c>
      <c r="E221" s="11">
        <f t="shared" ca="1" si="9"/>
        <v>16412</v>
      </c>
      <c r="F221" s="11">
        <f t="shared" ca="1" si="10"/>
        <v>11019</v>
      </c>
      <c r="G221" s="11">
        <f t="shared" ca="1" si="11"/>
        <v>16799</v>
      </c>
    </row>
    <row r="222" spans="1:7" x14ac:dyDescent="0.25">
      <c r="A222" s="9">
        <v>43647</v>
      </c>
      <c r="B222" s="10" t="s">
        <v>23</v>
      </c>
      <c r="C222" s="12" t="s">
        <v>35</v>
      </c>
      <c r="D222" s="11">
        <v>19951</v>
      </c>
      <c r="E222" s="11">
        <f t="shared" ca="1" si="9"/>
        <v>18940</v>
      </c>
      <c r="F222" s="11">
        <f t="shared" ca="1" si="10"/>
        <v>16458</v>
      </c>
      <c r="G222" s="11">
        <f t="shared" ca="1" si="11"/>
        <v>20450</v>
      </c>
    </row>
    <row r="223" spans="1:7" x14ac:dyDescent="0.25">
      <c r="A223" s="9">
        <v>43647</v>
      </c>
      <c r="B223" s="10" t="s">
        <v>23</v>
      </c>
      <c r="C223" s="12" t="s">
        <v>37</v>
      </c>
      <c r="D223" s="11">
        <v>11650</v>
      </c>
      <c r="E223" s="11">
        <f t="shared" ca="1" si="9"/>
        <v>11424</v>
      </c>
      <c r="F223" s="11">
        <f t="shared" ca="1" si="10"/>
        <v>12488</v>
      </c>
      <c r="G223" s="11">
        <f t="shared" ca="1" si="11"/>
        <v>12361</v>
      </c>
    </row>
    <row r="224" spans="1:7" x14ac:dyDescent="0.25">
      <c r="A224" s="9">
        <v>43647</v>
      </c>
      <c r="B224" s="10" t="s">
        <v>23</v>
      </c>
      <c r="C224" s="12" t="s">
        <v>38</v>
      </c>
      <c r="D224" s="11">
        <v>10649</v>
      </c>
      <c r="E224" s="11">
        <f t="shared" ca="1" si="9"/>
        <v>13553</v>
      </c>
      <c r="F224" s="11">
        <f t="shared" ca="1" si="10"/>
        <v>12673</v>
      </c>
      <c r="G224" s="11">
        <f t="shared" ca="1" si="11"/>
        <v>11619</v>
      </c>
    </row>
    <row r="225" spans="1:7" x14ac:dyDescent="0.25">
      <c r="A225" s="9">
        <v>43647</v>
      </c>
      <c r="B225" s="10" t="s">
        <v>23</v>
      </c>
      <c r="C225" s="12" t="s">
        <v>39</v>
      </c>
      <c r="D225" s="11">
        <v>16692</v>
      </c>
      <c r="E225" s="11">
        <f t="shared" ca="1" si="9"/>
        <v>17341</v>
      </c>
      <c r="F225" s="11">
        <f t="shared" ca="1" si="10"/>
        <v>17521</v>
      </c>
      <c r="G225" s="11">
        <f t="shared" ca="1" si="11"/>
        <v>17525</v>
      </c>
    </row>
    <row r="226" spans="1:7" x14ac:dyDescent="0.25">
      <c r="A226" s="9">
        <v>43678</v>
      </c>
      <c r="B226" s="10" t="s">
        <v>20</v>
      </c>
      <c r="C226" s="12" t="s">
        <v>25</v>
      </c>
      <c r="D226" s="11">
        <v>15584</v>
      </c>
      <c r="E226" s="11">
        <f t="shared" ca="1" si="9"/>
        <v>17884</v>
      </c>
      <c r="F226" s="11">
        <f t="shared" ca="1" si="10"/>
        <v>18453</v>
      </c>
      <c r="G226" s="11">
        <f t="shared" ca="1" si="11"/>
        <v>16026</v>
      </c>
    </row>
    <row r="227" spans="1:7" x14ac:dyDescent="0.25">
      <c r="A227" s="9">
        <v>43678</v>
      </c>
      <c r="B227" s="10" t="s">
        <v>20</v>
      </c>
      <c r="C227" s="12" t="s">
        <v>27</v>
      </c>
      <c r="D227" s="11">
        <v>11911</v>
      </c>
      <c r="E227" s="11">
        <f t="shared" ca="1" si="9"/>
        <v>10363</v>
      </c>
      <c r="F227" s="11">
        <f t="shared" ca="1" si="10"/>
        <v>16161</v>
      </c>
      <c r="G227" s="11">
        <f t="shared" ca="1" si="11"/>
        <v>12368</v>
      </c>
    </row>
    <row r="228" spans="1:7" x14ac:dyDescent="0.25">
      <c r="A228" s="9">
        <v>43678</v>
      </c>
      <c r="B228" s="10" t="s">
        <v>20</v>
      </c>
      <c r="C228" s="12" t="s">
        <v>31</v>
      </c>
      <c r="D228" s="11">
        <v>15743</v>
      </c>
      <c r="E228" s="11">
        <f t="shared" ca="1" si="9"/>
        <v>14257</v>
      </c>
      <c r="F228" s="11">
        <f t="shared" ca="1" si="10"/>
        <v>16433</v>
      </c>
      <c r="G228" s="11">
        <f t="shared" ca="1" si="11"/>
        <v>16158</v>
      </c>
    </row>
    <row r="229" spans="1:7" x14ac:dyDescent="0.25">
      <c r="A229" s="9">
        <v>43678</v>
      </c>
      <c r="B229" s="10" t="s">
        <v>20</v>
      </c>
      <c r="C229" s="12" t="s">
        <v>34</v>
      </c>
      <c r="D229" s="11">
        <v>15386</v>
      </c>
      <c r="E229" s="11">
        <f t="shared" ca="1" si="9"/>
        <v>14491</v>
      </c>
      <c r="F229" s="11">
        <f t="shared" ca="1" si="10"/>
        <v>13819</v>
      </c>
      <c r="G229" s="11">
        <f t="shared" ca="1" si="11"/>
        <v>15699</v>
      </c>
    </row>
    <row r="230" spans="1:7" x14ac:dyDescent="0.25">
      <c r="A230" s="9">
        <v>43678</v>
      </c>
      <c r="B230" s="10" t="s">
        <v>20</v>
      </c>
      <c r="C230" s="12" t="s">
        <v>35</v>
      </c>
      <c r="D230" s="11">
        <v>18478</v>
      </c>
      <c r="E230" s="11">
        <f t="shared" ca="1" si="9"/>
        <v>19894</v>
      </c>
      <c r="F230" s="11">
        <f t="shared" ca="1" si="10"/>
        <v>19084</v>
      </c>
      <c r="G230" s="11">
        <f t="shared" ca="1" si="11"/>
        <v>18894</v>
      </c>
    </row>
    <row r="231" spans="1:7" x14ac:dyDescent="0.25">
      <c r="A231" s="9">
        <v>43678</v>
      </c>
      <c r="B231" s="10" t="s">
        <v>20</v>
      </c>
      <c r="C231" s="12" t="s">
        <v>37</v>
      </c>
      <c r="D231" s="11">
        <v>15314</v>
      </c>
      <c r="E231" s="11">
        <f t="shared" ca="1" si="9"/>
        <v>17908</v>
      </c>
      <c r="F231" s="11">
        <f t="shared" ca="1" si="10"/>
        <v>15203</v>
      </c>
      <c r="G231" s="11">
        <f t="shared" ca="1" si="11"/>
        <v>15919</v>
      </c>
    </row>
    <row r="232" spans="1:7" x14ac:dyDescent="0.25">
      <c r="A232" s="9">
        <v>43678</v>
      </c>
      <c r="B232" s="10" t="s">
        <v>20</v>
      </c>
      <c r="C232" s="12" t="s">
        <v>38</v>
      </c>
      <c r="D232" s="11">
        <v>18119</v>
      </c>
      <c r="E232" s="11">
        <f t="shared" ca="1" si="9"/>
        <v>20414</v>
      </c>
      <c r="F232" s="11">
        <f t="shared" ca="1" si="10"/>
        <v>15316</v>
      </c>
      <c r="G232" s="11">
        <f t="shared" ca="1" si="11"/>
        <v>18533</v>
      </c>
    </row>
    <row r="233" spans="1:7" x14ac:dyDescent="0.25">
      <c r="A233" s="9">
        <v>43678</v>
      </c>
      <c r="B233" s="10" t="s">
        <v>20</v>
      </c>
      <c r="C233" s="12" t="s">
        <v>39</v>
      </c>
      <c r="D233" s="11">
        <v>11243</v>
      </c>
      <c r="E233" s="11">
        <f t="shared" ca="1" si="9"/>
        <v>10104</v>
      </c>
      <c r="F233" s="11">
        <f t="shared" ca="1" si="10"/>
        <v>7580</v>
      </c>
      <c r="G233" s="11">
        <f t="shared" ca="1" si="11"/>
        <v>11418</v>
      </c>
    </row>
    <row r="234" spans="1:7" x14ac:dyDescent="0.25">
      <c r="A234" s="9">
        <v>43678</v>
      </c>
      <c r="B234" s="10" t="s">
        <v>21</v>
      </c>
      <c r="C234" s="12" t="s">
        <v>25</v>
      </c>
      <c r="D234" s="11">
        <v>16903</v>
      </c>
      <c r="E234" s="11">
        <f t="shared" ca="1" si="9"/>
        <v>15949</v>
      </c>
      <c r="F234" s="11">
        <f t="shared" ca="1" si="10"/>
        <v>15534</v>
      </c>
      <c r="G234" s="11">
        <f t="shared" ca="1" si="11"/>
        <v>17518</v>
      </c>
    </row>
    <row r="235" spans="1:7" x14ac:dyDescent="0.25">
      <c r="A235" s="9">
        <v>43678</v>
      </c>
      <c r="B235" s="10" t="s">
        <v>21</v>
      </c>
      <c r="C235" s="12" t="s">
        <v>27</v>
      </c>
      <c r="D235" s="11">
        <v>10527</v>
      </c>
      <c r="E235" s="11">
        <f t="shared" ca="1" si="9"/>
        <v>12351</v>
      </c>
      <c r="F235" s="11">
        <f t="shared" ca="1" si="10"/>
        <v>6601</v>
      </c>
      <c r="G235" s="11">
        <f t="shared" ca="1" si="11"/>
        <v>10938</v>
      </c>
    </row>
    <row r="236" spans="1:7" x14ac:dyDescent="0.25">
      <c r="A236" s="9">
        <v>43678</v>
      </c>
      <c r="B236" s="10" t="s">
        <v>21</v>
      </c>
      <c r="C236" s="12" t="s">
        <v>31</v>
      </c>
      <c r="D236" s="11">
        <v>16426</v>
      </c>
      <c r="E236" s="11">
        <f t="shared" ca="1" si="9"/>
        <v>18270</v>
      </c>
      <c r="F236" s="11">
        <f t="shared" ca="1" si="10"/>
        <v>17795</v>
      </c>
      <c r="G236" s="11">
        <f t="shared" ca="1" si="11"/>
        <v>16957</v>
      </c>
    </row>
    <row r="237" spans="1:7" x14ac:dyDescent="0.25">
      <c r="A237" s="9">
        <v>43678</v>
      </c>
      <c r="B237" s="10" t="s">
        <v>21</v>
      </c>
      <c r="C237" s="12" t="s">
        <v>34</v>
      </c>
      <c r="D237" s="11">
        <v>12985</v>
      </c>
      <c r="E237" s="11">
        <f t="shared" ca="1" si="9"/>
        <v>15045</v>
      </c>
      <c r="F237" s="11">
        <f t="shared" ca="1" si="10"/>
        <v>13787</v>
      </c>
      <c r="G237" s="11">
        <f t="shared" ca="1" si="11"/>
        <v>13744</v>
      </c>
    </row>
    <row r="238" spans="1:7" x14ac:dyDescent="0.25">
      <c r="A238" s="9">
        <v>43678</v>
      </c>
      <c r="B238" s="10" t="s">
        <v>21</v>
      </c>
      <c r="C238" s="12" t="s">
        <v>35</v>
      </c>
      <c r="D238" s="11">
        <v>17493</v>
      </c>
      <c r="E238" s="11">
        <f t="shared" ca="1" si="9"/>
        <v>18963</v>
      </c>
      <c r="F238" s="11">
        <f t="shared" ca="1" si="10"/>
        <v>15294</v>
      </c>
      <c r="G238" s="11">
        <f t="shared" ca="1" si="11"/>
        <v>18262</v>
      </c>
    </row>
    <row r="239" spans="1:7" x14ac:dyDescent="0.25">
      <c r="A239" s="9">
        <v>43678</v>
      </c>
      <c r="B239" s="10" t="s">
        <v>21</v>
      </c>
      <c r="C239" s="12" t="s">
        <v>37</v>
      </c>
      <c r="D239" s="11">
        <v>19679</v>
      </c>
      <c r="E239" s="11">
        <f t="shared" ca="1" si="9"/>
        <v>22430</v>
      </c>
      <c r="F239" s="11">
        <f t="shared" ca="1" si="10"/>
        <v>15554</v>
      </c>
      <c r="G239" s="11">
        <f t="shared" ca="1" si="11"/>
        <v>20227</v>
      </c>
    </row>
    <row r="240" spans="1:7" x14ac:dyDescent="0.25">
      <c r="A240" s="9">
        <v>43678</v>
      </c>
      <c r="B240" s="10" t="s">
        <v>21</v>
      </c>
      <c r="C240" s="12" t="s">
        <v>38</v>
      </c>
      <c r="D240" s="11">
        <v>13032</v>
      </c>
      <c r="E240" s="11">
        <f t="shared" ca="1" si="9"/>
        <v>13233</v>
      </c>
      <c r="F240" s="11">
        <f t="shared" ca="1" si="10"/>
        <v>11039</v>
      </c>
      <c r="G240" s="11">
        <f t="shared" ca="1" si="11"/>
        <v>13252</v>
      </c>
    </row>
    <row r="241" spans="1:7" x14ac:dyDescent="0.25">
      <c r="A241" s="9">
        <v>43678</v>
      </c>
      <c r="B241" s="10" t="s">
        <v>21</v>
      </c>
      <c r="C241" s="12" t="s">
        <v>39</v>
      </c>
      <c r="D241" s="11">
        <v>14466</v>
      </c>
      <c r="E241" s="11">
        <f t="shared" ca="1" si="9"/>
        <v>13380</v>
      </c>
      <c r="F241" s="11">
        <f t="shared" ca="1" si="10"/>
        <v>11142</v>
      </c>
      <c r="G241" s="11">
        <f t="shared" ca="1" si="11"/>
        <v>15088</v>
      </c>
    </row>
    <row r="242" spans="1:7" x14ac:dyDescent="0.25">
      <c r="A242" s="9">
        <v>43678</v>
      </c>
      <c r="B242" s="10" t="s">
        <v>22</v>
      </c>
      <c r="C242" s="12" t="s">
        <v>25</v>
      </c>
      <c r="D242" s="11">
        <v>18523</v>
      </c>
      <c r="E242" s="11">
        <f t="shared" ca="1" si="9"/>
        <v>18466</v>
      </c>
      <c r="F242" s="11">
        <f t="shared" ca="1" si="10"/>
        <v>14487</v>
      </c>
      <c r="G242" s="11">
        <f t="shared" ca="1" si="11"/>
        <v>18722</v>
      </c>
    </row>
    <row r="243" spans="1:7" x14ac:dyDescent="0.25">
      <c r="A243" s="9">
        <v>43678</v>
      </c>
      <c r="B243" s="10" t="s">
        <v>22</v>
      </c>
      <c r="C243" s="12" t="s">
        <v>27</v>
      </c>
      <c r="D243" s="11">
        <v>15202</v>
      </c>
      <c r="E243" s="11">
        <f t="shared" ca="1" si="9"/>
        <v>13388</v>
      </c>
      <c r="F243" s="11">
        <f t="shared" ca="1" si="10"/>
        <v>21004</v>
      </c>
      <c r="G243" s="11">
        <f t="shared" ca="1" si="11"/>
        <v>15367</v>
      </c>
    </row>
    <row r="244" spans="1:7" x14ac:dyDescent="0.25">
      <c r="A244" s="9">
        <v>43678</v>
      </c>
      <c r="B244" s="10" t="s">
        <v>22</v>
      </c>
      <c r="C244" s="12" t="s">
        <v>31</v>
      </c>
      <c r="D244" s="11">
        <v>19236</v>
      </c>
      <c r="E244" s="11">
        <f t="shared" ca="1" si="9"/>
        <v>20823</v>
      </c>
      <c r="F244" s="11">
        <f t="shared" ca="1" si="10"/>
        <v>17758</v>
      </c>
      <c r="G244" s="11">
        <f t="shared" ca="1" si="11"/>
        <v>19911</v>
      </c>
    </row>
    <row r="245" spans="1:7" x14ac:dyDescent="0.25">
      <c r="A245" s="9">
        <v>43678</v>
      </c>
      <c r="B245" s="10" t="s">
        <v>22</v>
      </c>
      <c r="C245" s="12" t="s">
        <v>34</v>
      </c>
      <c r="D245" s="11">
        <v>13288</v>
      </c>
      <c r="E245" s="11">
        <f t="shared" ca="1" si="9"/>
        <v>12340</v>
      </c>
      <c r="F245" s="11">
        <f t="shared" ca="1" si="10"/>
        <v>14445</v>
      </c>
      <c r="G245" s="11">
        <f t="shared" ca="1" si="11"/>
        <v>14107</v>
      </c>
    </row>
    <row r="246" spans="1:7" x14ac:dyDescent="0.25">
      <c r="A246" s="9">
        <v>43678</v>
      </c>
      <c r="B246" s="10" t="s">
        <v>22</v>
      </c>
      <c r="C246" s="12" t="s">
        <v>35</v>
      </c>
      <c r="D246" s="11">
        <v>17460</v>
      </c>
      <c r="E246" s="11">
        <f t="shared" ca="1" si="9"/>
        <v>16465</v>
      </c>
      <c r="F246" s="11">
        <f t="shared" ca="1" si="10"/>
        <v>13658</v>
      </c>
      <c r="G246" s="11">
        <f t="shared" ca="1" si="11"/>
        <v>17900</v>
      </c>
    </row>
    <row r="247" spans="1:7" x14ac:dyDescent="0.25">
      <c r="A247" s="9">
        <v>43678</v>
      </c>
      <c r="B247" s="10" t="s">
        <v>22</v>
      </c>
      <c r="C247" s="12" t="s">
        <v>37</v>
      </c>
      <c r="D247" s="11">
        <v>10248</v>
      </c>
      <c r="E247" s="11">
        <f t="shared" ca="1" si="9"/>
        <v>9180</v>
      </c>
      <c r="F247" s="11">
        <f t="shared" ca="1" si="10"/>
        <v>6116</v>
      </c>
      <c r="G247" s="11">
        <f t="shared" ca="1" si="11"/>
        <v>10627</v>
      </c>
    </row>
    <row r="248" spans="1:7" x14ac:dyDescent="0.25">
      <c r="A248" s="9">
        <v>43678</v>
      </c>
      <c r="B248" s="10" t="s">
        <v>22</v>
      </c>
      <c r="C248" s="12" t="s">
        <v>38</v>
      </c>
      <c r="D248" s="11">
        <v>11821</v>
      </c>
      <c r="E248" s="11">
        <f t="shared" ca="1" si="9"/>
        <v>11200</v>
      </c>
      <c r="F248" s="11">
        <f t="shared" ca="1" si="10"/>
        <v>7878</v>
      </c>
      <c r="G248" s="11">
        <f t="shared" ca="1" si="11"/>
        <v>12700</v>
      </c>
    </row>
    <row r="249" spans="1:7" x14ac:dyDescent="0.25">
      <c r="A249" s="9">
        <v>43678</v>
      </c>
      <c r="B249" s="10" t="s">
        <v>22</v>
      </c>
      <c r="C249" s="12" t="s">
        <v>39</v>
      </c>
      <c r="D249" s="11">
        <v>11668</v>
      </c>
      <c r="E249" s="11">
        <f t="shared" ca="1" si="9"/>
        <v>12648</v>
      </c>
      <c r="F249" s="11">
        <f t="shared" ca="1" si="10"/>
        <v>11994</v>
      </c>
      <c r="G249" s="11">
        <f t="shared" ca="1" si="11"/>
        <v>12610</v>
      </c>
    </row>
    <row r="250" spans="1:7" x14ac:dyDescent="0.25">
      <c r="A250" s="9">
        <v>43678</v>
      </c>
      <c r="B250" s="10" t="s">
        <v>23</v>
      </c>
      <c r="C250" s="12" t="s">
        <v>25</v>
      </c>
      <c r="D250" s="11">
        <v>17511</v>
      </c>
      <c r="E250" s="11">
        <f t="shared" ca="1" si="9"/>
        <v>19262</v>
      </c>
      <c r="F250" s="11">
        <f t="shared" ca="1" si="10"/>
        <v>19973</v>
      </c>
      <c r="G250" s="11">
        <f t="shared" ca="1" si="11"/>
        <v>18073</v>
      </c>
    </row>
    <row r="251" spans="1:7" x14ac:dyDescent="0.25">
      <c r="A251" s="9">
        <v>43678</v>
      </c>
      <c r="B251" s="10" t="s">
        <v>23</v>
      </c>
      <c r="C251" s="12" t="s">
        <v>27</v>
      </c>
      <c r="D251" s="11">
        <v>18737</v>
      </c>
      <c r="E251" s="11">
        <f t="shared" ca="1" si="9"/>
        <v>19747</v>
      </c>
      <c r="F251" s="11">
        <f t="shared" ca="1" si="10"/>
        <v>24584</v>
      </c>
      <c r="G251" s="11">
        <f t="shared" ca="1" si="11"/>
        <v>18897</v>
      </c>
    </row>
    <row r="252" spans="1:7" x14ac:dyDescent="0.25">
      <c r="A252" s="9">
        <v>43678</v>
      </c>
      <c r="B252" s="10" t="s">
        <v>23</v>
      </c>
      <c r="C252" s="12" t="s">
        <v>31</v>
      </c>
      <c r="D252" s="11">
        <v>13085</v>
      </c>
      <c r="E252" s="11">
        <f t="shared" ca="1" si="9"/>
        <v>12316</v>
      </c>
      <c r="F252" s="11">
        <f t="shared" ca="1" si="10"/>
        <v>17380</v>
      </c>
      <c r="G252" s="11">
        <f t="shared" ca="1" si="11"/>
        <v>13584</v>
      </c>
    </row>
    <row r="253" spans="1:7" x14ac:dyDescent="0.25">
      <c r="A253" s="9">
        <v>43678</v>
      </c>
      <c r="B253" s="10" t="s">
        <v>23</v>
      </c>
      <c r="C253" s="12" t="s">
        <v>34</v>
      </c>
      <c r="D253" s="11">
        <v>15079</v>
      </c>
      <c r="E253" s="11">
        <f t="shared" ca="1" si="9"/>
        <v>15400</v>
      </c>
      <c r="F253" s="11">
        <f t="shared" ca="1" si="10"/>
        <v>14589</v>
      </c>
      <c r="G253" s="11">
        <f t="shared" ca="1" si="11"/>
        <v>15867</v>
      </c>
    </row>
    <row r="254" spans="1:7" x14ac:dyDescent="0.25">
      <c r="A254" s="9">
        <v>43678</v>
      </c>
      <c r="B254" s="10" t="s">
        <v>23</v>
      </c>
      <c r="C254" s="12" t="s">
        <v>35</v>
      </c>
      <c r="D254" s="11">
        <v>11222</v>
      </c>
      <c r="E254" s="11">
        <f t="shared" ca="1" si="9"/>
        <v>9551</v>
      </c>
      <c r="F254" s="11">
        <f t="shared" ca="1" si="10"/>
        <v>6624</v>
      </c>
      <c r="G254" s="11">
        <f t="shared" ca="1" si="11"/>
        <v>11717</v>
      </c>
    </row>
    <row r="255" spans="1:7" x14ac:dyDescent="0.25">
      <c r="A255" s="9">
        <v>43678</v>
      </c>
      <c r="B255" s="10" t="s">
        <v>23</v>
      </c>
      <c r="C255" s="12" t="s">
        <v>37</v>
      </c>
      <c r="D255" s="11">
        <v>14260</v>
      </c>
      <c r="E255" s="11">
        <f t="shared" ca="1" si="9"/>
        <v>15156</v>
      </c>
      <c r="F255" s="11">
        <f t="shared" ca="1" si="10"/>
        <v>15441</v>
      </c>
      <c r="G255" s="11">
        <f t="shared" ca="1" si="11"/>
        <v>14616</v>
      </c>
    </row>
    <row r="256" spans="1:7" x14ac:dyDescent="0.25">
      <c r="A256" s="9">
        <v>43678</v>
      </c>
      <c r="B256" s="10" t="s">
        <v>23</v>
      </c>
      <c r="C256" s="12" t="s">
        <v>38</v>
      </c>
      <c r="D256" s="11">
        <v>17064</v>
      </c>
      <c r="E256" s="11">
        <f t="shared" ca="1" si="9"/>
        <v>18071</v>
      </c>
      <c r="F256" s="11">
        <f t="shared" ca="1" si="10"/>
        <v>17364</v>
      </c>
      <c r="G256" s="11">
        <f t="shared" ca="1" si="11"/>
        <v>17936</v>
      </c>
    </row>
    <row r="257" spans="1:7" x14ac:dyDescent="0.25">
      <c r="A257" s="9">
        <v>43678</v>
      </c>
      <c r="B257" s="10" t="s">
        <v>23</v>
      </c>
      <c r="C257" s="12" t="s">
        <v>39</v>
      </c>
      <c r="D257" s="11">
        <v>19919</v>
      </c>
      <c r="E257" s="11">
        <f t="shared" ca="1" si="9"/>
        <v>18443</v>
      </c>
      <c r="F257" s="11">
        <f t="shared" ca="1" si="10"/>
        <v>24541</v>
      </c>
      <c r="G257" s="11">
        <f t="shared" ca="1" si="11"/>
        <v>20226</v>
      </c>
    </row>
    <row r="258" spans="1:7" x14ac:dyDescent="0.25">
      <c r="A258" s="9">
        <v>43709</v>
      </c>
      <c r="B258" s="10" t="s">
        <v>20</v>
      </c>
      <c r="C258" s="12" t="s">
        <v>25</v>
      </c>
      <c r="D258" s="11">
        <v>18383</v>
      </c>
      <c r="E258" s="11">
        <f t="shared" ca="1" si="9"/>
        <v>17309</v>
      </c>
      <c r="F258" s="11">
        <f t="shared" ca="1" si="10"/>
        <v>22190</v>
      </c>
      <c r="G258" s="11">
        <f t="shared" ca="1" si="11"/>
        <v>19050</v>
      </c>
    </row>
    <row r="259" spans="1:7" x14ac:dyDescent="0.25">
      <c r="A259" s="9">
        <v>43709</v>
      </c>
      <c r="B259" s="10" t="s">
        <v>20</v>
      </c>
      <c r="C259" s="12" t="s">
        <v>27</v>
      </c>
      <c r="D259" s="11">
        <v>15720</v>
      </c>
      <c r="E259" s="11">
        <f t="shared" ref="E259:E322" ca="1" si="12">D259+RANDBETWEEN(-2000,3000)</f>
        <v>18557</v>
      </c>
      <c r="F259" s="11">
        <f t="shared" ref="F259:F322" ca="1" si="13">D259+RANDBETWEEN(-5000,6000)</f>
        <v>14264</v>
      </c>
      <c r="G259" s="11">
        <f t="shared" ref="G259:G322" ca="1" si="14">D259+RANDBETWEEN(100,1000)</f>
        <v>16223</v>
      </c>
    </row>
    <row r="260" spans="1:7" x14ac:dyDescent="0.25">
      <c r="A260" s="9">
        <v>43709</v>
      </c>
      <c r="B260" s="10" t="s">
        <v>20</v>
      </c>
      <c r="C260" s="12" t="s">
        <v>31</v>
      </c>
      <c r="D260" s="11">
        <v>12392</v>
      </c>
      <c r="E260" s="11">
        <f t="shared" ca="1" si="12"/>
        <v>13940</v>
      </c>
      <c r="F260" s="11">
        <f t="shared" ca="1" si="13"/>
        <v>8419</v>
      </c>
      <c r="G260" s="11">
        <f t="shared" ca="1" si="14"/>
        <v>13158</v>
      </c>
    </row>
    <row r="261" spans="1:7" x14ac:dyDescent="0.25">
      <c r="A261" s="9">
        <v>43709</v>
      </c>
      <c r="B261" s="10" t="s">
        <v>20</v>
      </c>
      <c r="C261" s="12" t="s">
        <v>34</v>
      </c>
      <c r="D261" s="11">
        <v>19601</v>
      </c>
      <c r="E261" s="11">
        <f t="shared" ca="1" si="12"/>
        <v>21638</v>
      </c>
      <c r="F261" s="11">
        <f t="shared" ca="1" si="13"/>
        <v>16693</v>
      </c>
      <c r="G261" s="11">
        <f t="shared" ca="1" si="14"/>
        <v>19942</v>
      </c>
    </row>
    <row r="262" spans="1:7" x14ac:dyDescent="0.25">
      <c r="A262" s="9">
        <v>43709</v>
      </c>
      <c r="B262" s="10" t="s">
        <v>20</v>
      </c>
      <c r="C262" s="12" t="s">
        <v>35</v>
      </c>
      <c r="D262" s="11">
        <v>16145</v>
      </c>
      <c r="E262" s="11">
        <f t="shared" ca="1" si="12"/>
        <v>15508</v>
      </c>
      <c r="F262" s="11">
        <f t="shared" ca="1" si="13"/>
        <v>20732</v>
      </c>
      <c r="G262" s="11">
        <f t="shared" ca="1" si="14"/>
        <v>16510</v>
      </c>
    </row>
    <row r="263" spans="1:7" x14ac:dyDescent="0.25">
      <c r="A263" s="9">
        <v>43709</v>
      </c>
      <c r="B263" s="10" t="s">
        <v>20</v>
      </c>
      <c r="C263" s="12" t="s">
        <v>37</v>
      </c>
      <c r="D263" s="11">
        <v>10476</v>
      </c>
      <c r="E263" s="11">
        <f t="shared" ca="1" si="12"/>
        <v>8714</v>
      </c>
      <c r="F263" s="11">
        <f t="shared" ca="1" si="13"/>
        <v>7497</v>
      </c>
      <c r="G263" s="11">
        <f t="shared" ca="1" si="14"/>
        <v>11277</v>
      </c>
    </row>
    <row r="264" spans="1:7" x14ac:dyDescent="0.25">
      <c r="A264" s="9">
        <v>43709</v>
      </c>
      <c r="B264" s="10" t="s">
        <v>20</v>
      </c>
      <c r="C264" s="12" t="s">
        <v>38</v>
      </c>
      <c r="D264" s="11">
        <v>12640</v>
      </c>
      <c r="E264" s="11">
        <f t="shared" ca="1" si="12"/>
        <v>10842</v>
      </c>
      <c r="F264" s="11">
        <f t="shared" ca="1" si="13"/>
        <v>17092</v>
      </c>
      <c r="G264" s="11">
        <f t="shared" ca="1" si="14"/>
        <v>13573</v>
      </c>
    </row>
    <row r="265" spans="1:7" x14ac:dyDescent="0.25">
      <c r="A265" s="9">
        <v>43709</v>
      </c>
      <c r="B265" s="10" t="s">
        <v>20</v>
      </c>
      <c r="C265" s="12" t="s">
        <v>39</v>
      </c>
      <c r="D265" s="11">
        <v>18049</v>
      </c>
      <c r="E265" s="11">
        <f t="shared" ca="1" si="12"/>
        <v>19977</v>
      </c>
      <c r="F265" s="11">
        <f t="shared" ca="1" si="13"/>
        <v>17056</v>
      </c>
      <c r="G265" s="11">
        <f t="shared" ca="1" si="14"/>
        <v>18169</v>
      </c>
    </row>
    <row r="266" spans="1:7" x14ac:dyDescent="0.25">
      <c r="A266" s="9">
        <v>43709</v>
      </c>
      <c r="B266" s="10" t="s">
        <v>21</v>
      </c>
      <c r="C266" s="12" t="s">
        <v>25</v>
      </c>
      <c r="D266" s="11">
        <v>16341</v>
      </c>
      <c r="E266" s="11">
        <f t="shared" ca="1" si="12"/>
        <v>18982</v>
      </c>
      <c r="F266" s="11">
        <f t="shared" ca="1" si="13"/>
        <v>15365</v>
      </c>
      <c r="G266" s="11">
        <f t="shared" ca="1" si="14"/>
        <v>16572</v>
      </c>
    </row>
    <row r="267" spans="1:7" x14ac:dyDescent="0.25">
      <c r="A267" s="9">
        <v>43709</v>
      </c>
      <c r="B267" s="10" t="s">
        <v>21</v>
      </c>
      <c r="C267" s="12" t="s">
        <v>27</v>
      </c>
      <c r="D267" s="11">
        <v>14277</v>
      </c>
      <c r="E267" s="11">
        <f t="shared" ca="1" si="12"/>
        <v>17182</v>
      </c>
      <c r="F267" s="11">
        <f t="shared" ca="1" si="13"/>
        <v>19159</v>
      </c>
      <c r="G267" s="11">
        <f t="shared" ca="1" si="14"/>
        <v>14647</v>
      </c>
    </row>
    <row r="268" spans="1:7" x14ac:dyDescent="0.25">
      <c r="A268" s="9">
        <v>43709</v>
      </c>
      <c r="B268" s="10" t="s">
        <v>21</v>
      </c>
      <c r="C268" s="12" t="s">
        <v>31</v>
      </c>
      <c r="D268" s="11">
        <v>14898</v>
      </c>
      <c r="E268" s="11">
        <f t="shared" ca="1" si="12"/>
        <v>17121</v>
      </c>
      <c r="F268" s="11">
        <f t="shared" ca="1" si="13"/>
        <v>17659</v>
      </c>
      <c r="G268" s="11">
        <f t="shared" ca="1" si="14"/>
        <v>15720</v>
      </c>
    </row>
    <row r="269" spans="1:7" x14ac:dyDescent="0.25">
      <c r="A269" s="9">
        <v>43709</v>
      </c>
      <c r="B269" s="10" t="s">
        <v>21</v>
      </c>
      <c r="C269" s="12" t="s">
        <v>34</v>
      </c>
      <c r="D269" s="11">
        <v>17322</v>
      </c>
      <c r="E269" s="11">
        <f t="shared" ca="1" si="12"/>
        <v>17110</v>
      </c>
      <c r="F269" s="11">
        <f t="shared" ca="1" si="13"/>
        <v>20400</v>
      </c>
      <c r="G269" s="11">
        <f t="shared" ca="1" si="14"/>
        <v>17463</v>
      </c>
    </row>
    <row r="270" spans="1:7" x14ac:dyDescent="0.25">
      <c r="A270" s="9">
        <v>43709</v>
      </c>
      <c r="B270" s="10" t="s">
        <v>21</v>
      </c>
      <c r="C270" s="12" t="s">
        <v>35</v>
      </c>
      <c r="D270" s="11">
        <v>16213</v>
      </c>
      <c r="E270" s="11">
        <f t="shared" ca="1" si="12"/>
        <v>16616</v>
      </c>
      <c r="F270" s="11">
        <f t="shared" ca="1" si="13"/>
        <v>12491</v>
      </c>
      <c r="G270" s="11">
        <f t="shared" ca="1" si="14"/>
        <v>16997</v>
      </c>
    </row>
    <row r="271" spans="1:7" x14ac:dyDescent="0.25">
      <c r="A271" s="9">
        <v>43709</v>
      </c>
      <c r="B271" s="10" t="s">
        <v>21</v>
      </c>
      <c r="C271" s="12" t="s">
        <v>37</v>
      </c>
      <c r="D271" s="11">
        <v>18964</v>
      </c>
      <c r="E271" s="11">
        <f t="shared" ca="1" si="12"/>
        <v>19713</v>
      </c>
      <c r="F271" s="11">
        <f t="shared" ca="1" si="13"/>
        <v>14595</v>
      </c>
      <c r="G271" s="11">
        <f t="shared" ca="1" si="14"/>
        <v>19786</v>
      </c>
    </row>
    <row r="272" spans="1:7" x14ac:dyDescent="0.25">
      <c r="A272" s="9">
        <v>43709</v>
      </c>
      <c r="B272" s="10" t="s">
        <v>21</v>
      </c>
      <c r="C272" s="12" t="s">
        <v>38</v>
      </c>
      <c r="D272" s="11">
        <v>14265</v>
      </c>
      <c r="E272" s="11">
        <f t="shared" ca="1" si="12"/>
        <v>12911</v>
      </c>
      <c r="F272" s="11">
        <f t="shared" ca="1" si="13"/>
        <v>19129</v>
      </c>
      <c r="G272" s="11">
        <f t="shared" ca="1" si="14"/>
        <v>14970</v>
      </c>
    </row>
    <row r="273" spans="1:7" x14ac:dyDescent="0.25">
      <c r="A273" s="9">
        <v>43709</v>
      </c>
      <c r="B273" s="10" t="s">
        <v>21</v>
      </c>
      <c r="C273" s="12" t="s">
        <v>39</v>
      </c>
      <c r="D273" s="11">
        <v>19974</v>
      </c>
      <c r="E273" s="11">
        <f t="shared" ca="1" si="12"/>
        <v>22503</v>
      </c>
      <c r="F273" s="11">
        <f t="shared" ca="1" si="13"/>
        <v>21490</v>
      </c>
      <c r="G273" s="11">
        <f t="shared" ca="1" si="14"/>
        <v>20701</v>
      </c>
    </row>
    <row r="274" spans="1:7" x14ac:dyDescent="0.25">
      <c r="A274" s="9">
        <v>43709</v>
      </c>
      <c r="B274" s="10" t="s">
        <v>22</v>
      </c>
      <c r="C274" s="12" t="s">
        <v>25</v>
      </c>
      <c r="D274" s="11">
        <v>15329</v>
      </c>
      <c r="E274" s="11">
        <f t="shared" ca="1" si="12"/>
        <v>13977</v>
      </c>
      <c r="F274" s="11">
        <f t="shared" ca="1" si="13"/>
        <v>13386</v>
      </c>
      <c r="G274" s="11">
        <f t="shared" ca="1" si="14"/>
        <v>16260</v>
      </c>
    </row>
    <row r="275" spans="1:7" x14ac:dyDescent="0.25">
      <c r="A275" s="9">
        <v>43709</v>
      </c>
      <c r="B275" s="10" t="s">
        <v>22</v>
      </c>
      <c r="C275" s="12" t="s">
        <v>27</v>
      </c>
      <c r="D275" s="11">
        <v>16765</v>
      </c>
      <c r="E275" s="11">
        <f t="shared" ca="1" si="12"/>
        <v>18203</v>
      </c>
      <c r="F275" s="11">
        <f t="shared" ca="1" si="13"/>
        <v>19664</v>
      </c>
      <c r="G275" s="11">
        <f t="shared" ca="1" si="14"/>
        <v>17614</v>
      </c>
    </row>
    <row r="276" spans="1:7" x14ac:dyDescent="0.25">
      <c r="A276" s="9">
        <v>43709</v>
      </c>
      <c r="B276" s="10" t="s">
        <v>22</v>
      </c>
      <c r="C276" s="12" t="s">
        <v>31</v>
      </c>
      <c r="D276" s="11">
        <v>18271</v>
      </c>
      <c r="E276" s="11">
        <f t="shared" ca="1" si="12"/>
        <v>21185</v>
      </c>
      <c r="F276" s="11">
        <f t="shared" ca="1" si="13"/>
        <v>23882</v>
      </c>
      <c r="G276" s="11">
        <f t="shared" ca="1" si="14"/>
        <v>18687</v>
      </c>
    </row>
    <row r="277" spans="1:7" x14ac:dyDescent="0.25">
      <c r="A277" s="9">
        <v>43709</v>
      </c>
      <c r="B277" s="10" t="s">
        <v>22</v>
      </c>
      <c r="C277" s="12" t="s">
        <v>34</v>
      </c>
      <c r="D277" s="11">
        <v>18501</v>
      </c>
      <c r="E277" s="11">
        <f t="shared" ca="1" si="12"/>
        <v>19601</v>
      </c>
      <c r="F277" s="11">
        <f t="shared" ca="1" si="13"/>
        <v>22291</v>
      </c>
      <c r="G277" s="11">
        <f t="shared" ca="1" si="14"/>
        <v>19226</v>
      </c>
    </row>
    <row r="278" spans="1:7" x14ac:dyDescent="0.25">
      <c r="A278" s="9">
        <v>43709</v>
      </c>
      <c r="B278" s="10" t="s">
        <v>22</v>
      </c>
      <c r="C278" s="12" t="s">
        <v>35</v>
      </c>
      <c r="D278" s="11">
        <v>18678</v>
      </c>
      <c r="E278" s="11">
        <f t="shared" ca="1" si="12"/>
        <v>19745</v>
      </c>
      <c r="F278" s="11">
        <f t="shared" ca="1" si="13"/>
        <v>24520</v>
      </c>
      <c r="G278" s="11">
        <f t="shared" ca="1" si="14"/>
        <v>19347</v>
      </c>
    </row>
    <row r="279" spans="1:7" x14ac:dyDescent="0.25">
      <c r="A279" s="9">
        <v>43709</v>
      </c>
      <c r="B279" s="10" t="s">
        <v>22</v>
      </c>
      <c r="C279" s="12" t="s">
        <v>37</v>
      </c>
      <c r="D279" s="11">
        <v>10115</v>
      </c>
      <c r="E279" s="11">
        <f t="shared" ca="1" si="12"/>
        <v>12074</v>
      </c>
      <c r="F279" s="11">
        <f t="shared" ca="1" si="13"/>
        <v>8446</v>
      </c>
      <c r="G279" s="11">
        <f t="shared" ca="1" si="14"/>
        <v>10984</v>
      </c>
    </row>
    <row r="280" spans="1:7" x14ac:dyDescent="0.25">
      <c r="A280" s="9">
        <v>43709</v>
      </c>
      <c r="B280" s="10" t="s">
        <v>22</v>
      </c>
      <c r="C280" s="12" t="s">
        <v>38</v>
      </c>
      <c r="D280" s="11">
        <v>12998</v>
      </c>
      <c r="E280" s="11">
        <f t="shared" ca="1" si="12"/>
        <v>12045</v>
      </c>
      <c r="F280" s="11">
        <f t="shared" ca="1" si="13"/>
        <v>9489</v>
      </c>
      <c r="G280" s="11">
        <f t="shared" ca="1" si="14"/>
        <v>13233</v>
      </c>
    </row>
    <row r="281" spans="1:7" x14ac:dyDescent="0.25">
      <c r="A281" s="9">
        <v>43709</v>
      </c>
      <c r="B281" s="10" t="s">
        <v>22</v>
      </c>
      <c r="C281" s="12" t="s">
        <v>39</v>
      </c>
      <c r="D281" s="11">
        <v>15734</v>
      </c>
      <c r="E281" s="11">
        <f t="shared" ca="1" si="12"/>
        <v>14627</v>
      </c>
      <c r="F281" s="11">
        <f t="shared" ca="1" si="13"/>
        <v>17041</v>
      </c>
      <c r="G281" s="11">
        <f t="shared" ca="1" si="14"/>
        <v>16688</v>
      </c>
    </row>
    <row r="282" spans="1:7" x14ac:dyDescent="0.25">
      <c r="A282" s="9">
        <v>43709</v>
      </c>
      <c r="B282" s="10" t="s">
        <v>23</v>
      </c>
      <c r="C282" s="12" t="s">
        <v>25</v>
      </c>
      <c r="D282" s="11">
        <v>13057</v>
      </c>
      <c r="E282" s="11">
        <f t="shared" ca="1" si="12"/>
        <v>15155</v>
      </c>
      <c r="F282" s="11">
        <f t="shared" ca="1" si="13"/>
        <v>16726</v>
      </c>
      <c r="G282" s="11">
        <f t="shared" ca="1" si="14"/>
        <v>13813</v>
      </c>
    </row>
    <row r="283" spans="1:7" x14ac:dyDescent="0.25">
      <c r="A283" s="9">
        <v>43709</v>
      </c>
      <c r="B283" s="10" t="s">
        <v>23</v>
      </c>
      <c r="C283" s="12" t="s">
        <v>27</v>
      </c>
      <c r="D283" s="11">
        <v>13862</v>
      </c>
      <c r="E283" s="11">
        <f t="shared" ca="1" si="12"/>
        <v>15007</v>
      </c>
      <c r="F283" s="11">
        <f t="shared" ca="1" si="13"/>
        <v>16208</v>
      </c>
      <c r="G283" s="11">
        <f t="shared" ca="1" si="14"/>
        <v>14450</v>
      </c>
    </row>
    <row r="284" spans="1:7" x14ac:dyDescent="0.25">
      <c r="A284" s="9">
        <v>43709</v>
      </c>
      <c r="B284" s="10" t="s">
        <v>23</v>
      </c>
      <c r="C284" s="12" t="s">
        <v>31</v>
      </c>
      <c r="D284" s="11">
        <v>16743</v>
      </c>
      <c r="E284" s="11">
        <f t="shared" ca="1" si="12"/>
        <v>18774</v>
      </c>
      <c r="F284" s="11">
        <f t="shared" ca="1" si="13"/>
        <v>15234</v>
      </c>
      <c r="G284" s="11">
        <f t="shared" ca="1" si="14"/>
        <v>17000</v>
      </c>
    </row>
    <row r="285" spans="1:7" x14ac:dyDescent="0.25">
      <c r="A285" s="9">
        <v>43709</v>
      </c>
      <c r="B285" s="10" t="s">
        <v>23</v>
      </c>
      <c r="C285" s="12" t="s">
        <v>34</v>
      </c>
      <c r="D285" s="11">
        <v>16705</v>
      </c>
      <c r="E285" s="11">
        <f t="shared" ca="1" si="12"/>
        <v>16624</v>
      </c>
      <c r="F285" s="11">
        <f t="shared" ca="1" si="13"/>
        <v>18546</v>
      </c>
      <c r="G285" s="11">
        <f t="shared" ca="1" si="14"/>
        <v>17252</v>
      </c>
    </row>
    <row r="286" spans="1:7" x14ac:dyDescent="0.25">
      <c r="A286" s="9">
        <v>43709</v>
      </c>
      <c r="B286" s="10" t="s">
        <v>23</v>
      </c>
      <c r="C286" s="12" t="s">
        <v>35</v>
      </c>
      <c r="D286" s="11">
        <v>16660</v>
      </c>
      <c r="E286" s="11">
        <f t="shared" ca="1" si="12"/>
        <v>14913</v>
      </c>
      <c r="F286" s="11">
        <f t="shared" ca="1" si="13"/>
        <v>13840</v>
      </c>
      <c r="G286" s="11">
        <f t="shared" ca="1" si="14"/>
        <v>16819</v>
      </c>
    </row>
    <row r="287" spans="1:7" x14ac:dyDescent="0.25">
      <c r="A287" s="9">
        <v>43709</v>
      </c>
      <c r="B287" s="10" t="s">
        <v>23</v>
      </c>
      <c r="C287" s="12" t="s">
        <v>37</v>
      </c>
      <c r="D287" s="11">
        <v>19685</v>
      </c>
      <c r="E287" s="11">
        <f t="shared" ca="1" si="12"/>
        <v>19544</v>
      </c>
      <c r="F287" s="11">
        <f t="shared" ca="1" si="13"/>
        <v>20286</v>
      </c>
      <c r="G287" s="11">
        <f t="shared" ca="1" si="14"/>
        <v>20208</v>
      </c>
    </row>
    <row r="288" spans="1:7" x14ac:dyDescent="0.25">
      <c r="A288" s="9">
        <v>43709</v>
      </c>
      <c r="B288" s="10" t="s">
        <v>23</v>
      </c>
      <c r="C288" s="12" t="s">
        <v>38</v>
      </c>
      <c r="D288" s="11">
        <v>10888</v>
      </c>
      <c r="E288" s="11">
        <f t="shared" ca="1" si="12"/>
        <v>11401</v>
      </c>
      <c r="F288" s="11">
        <f t="shared" ca="1" si="13"/>
        <v>7812</v>
      </c>
      <c r="G288" s="11">
        <f t="shared" ca="1" si="14"/>
        <v>11287</v>
      </c>
    </row>
    <row r="289" spans="1:7" x14ac:dyDescent="0.25">
      <c r="A289" s="9">
        <v>43709</v>
      </c>
      <c r="B289" s="10" t="s">
        <v>23</v>
      </c>
      <c r="C289" s="12" t="s">
        <v>39</v>
      </c>
      <c r="D289" s="11">
        <v>15117</v>
      </c>
      <c r="E289" s="11">
        <f t="shared" ca="1" si="12"/>
        <v>17962</v>
      </c>
      <c r="F289" s="11">
        <f t="shared" ca="1" si="13"/>
        <v>17552</v>
      </c>
      <c r="G289" s="11">
        <f t="shared" ca="1" si="14"/>
        <v>15639</v>
      </c>
    </row>
    <row r="290" spans="1:7" x14ac:dyDescent="0.25">
      <c r="A290" s="9">
        <v>43739</v>
      </c>
      <c r="B290" s="10" t="s">
        <v>20</v>
      </c>
      <c r="C290" s="12" t="s">
        <v>25</v>
      </c>
      <c r="D290" s="11">
        <v>17916</v>
      </c>
      <c r="E290" s="11">
        <f t="shared" ca="1" si="12"/>
        <v>16286</v>
      </c>
      <c r="F290" s="11">
        <f t="shared" ca="1" si="13"/>
        <v>22895</v>
      </c>
      <c r="G290" s="11">
        <f t="shared" ca="1" si="14"/>
        <v>18192</v>
      </c>
    </row>
    <row r="291" spans="1:7" x14ac:dyDescent="0.25">
      <c r="A291" s="9">
        <v>43739</v>
      </c>
      <c r="B291" s="10" t="s">
        <v>20</v>
      </c>
      <c r="C291" s="12" t="s">
        <v>27</v>
      </c>
      <c r="D291" s="11">
        <v>17022</v>
      </c>
      <c r="E291" s="11">
        <f t="shared" ca="1" si="12"/>
        <v>16773</v>
      </c>
      <c r="F291" s="11">
        <f t="shared" ca="1" si="13"/>
        <v>16875</v>
      </c>
      <c r="G291" s="11">
        <f t="shared" ca="1" si="14"/>
        <v>17146</v>
      </c>
    </row>
    <row r="292" spans="1:7" x14ac:dyDescent="0.25">
      <c r="A292" s="9">
        <v>43739</v>
      </c>
      <c r="B292" s="10" t="s">
        <v>20</v>
      </c>
      <c r="C292" s="12" t="s">
        <v>31</v>
      </c>
      <c r="D292" s="11">
        <v>11929</v>
      </c>
      <c r="E292" s="11">
        <f t="shared" ca="1" si="12"/>
        <v>12118</v>
      </c>
      <c r="F292" s="11">
        <f t="shared" ca="1" si="13"/>
        <v>9487</v>
      </c>
      <c r="G292" s="11">
        <f t="shared" ca="1" si="14"/>
        <v>12880</v>
      </c>
    </row>
    <row r="293" spans="1:7" x14ac:dyDescent="0.25">
      <c r="A293" s="9">
        <v>43739</v>
      </c>
      <c r="B293" s="10" t="s">
        <v>20</v>
      </c>
      <c r="C293" s="12" t="s">
        <v>34</v>
      </c>
      <c r="D293" s="11">
        <v>11070</v>
      </c>
      <c r="E293" s="11">
        <f t="shared" ca="1" si="12"/>
        <v>13290</v>
      </c>
      <c r="F293" s="11">
        <f t="shared" ca="1" si="13"/>
        <v>14791</v>
      </c>
      <c r="G293" s="11">
        <f t="shared" ca="1" si="14"/>
        <v>11495</v>
      </c>
    </row>
    <row r="294" spans="1:7" x14ac:dyDescent="0.25">
      <c r="A294" s="9">
        <v>43739</v>
      </c>
      <c r="B294" s="10" t="s">
        <v>20</v>
      </c>
      <c r="C294" s="12" t="s">
        <v>35</v>
      </c>
      <c r="D294" s="11">
        <v>11635</v>
      </c>
      <c r="E294" s="11">
        <f t="shared" ca="1" si="12"/>
        <v>14498</v>
      </c>
      <c r="F294" s="11">
        <f t="shared" ca="1" si="13"/>
        <v>11638</v>
      </c>
      <c r="G294" s="11">
        <f t="shared" ca="1" si="14"/>
        <v>11856</v>
      </c>
    </row>
    <row r="295" spans="1:7" x14ac:dyDescent="0.25">
      <c r="A295" s="9">
        <v>43739</v>
      </c>
      <c r="B295" s="10" t="s">
        <v>20</v>
      </c>
      <c r="C295" s="12" t="s">
        <v>37</v>
      </c>
      <c r="D295" s="11">
        <v>17724</v>
      </c>
      <c r="E295" s="11">
        <f t="shared" ca="1" si="12"/>
        <v>16143</v>
      </c>
      <c r="F295" s="11">
        <f t="shared" ca="1" si="13"/>
        <v>13630</v>
      </c>
      <c r="G295" s="11">
        <f t="shared" ca="1" si="14"/>
        <v>18256</v>
      </c>
    </row>
    <row r="296" spans="1:7" x14ac:dyDescent="0.25">
      <c r="A296" s="9">
        <v>43739</v>
      </c>
      <c r="B296" s="10" t="s">
        <v>20</v>
      </c>
      <c r="C296" s="12" t="s">
        <v>38</v>
      </c>
      <c r="D296" s="11">
        <v>15521</v>
      </c>
      <c r="E296" s="11">
        <f t="shared" ca="1" si="12"/>
        <v>13792</v>
      </c>
      <c r="F296" s="11">
        <f t="shared" ca="1" si="13"/>
        <v>20372</v>
      </c>
      <c r="G296" s="11">
        <f t="shared" ca="1" si="14"/>
        <v>16290</v>
      </c>
    </row>
    <row r="297" spans="1:7" x14ac:dyDescent="0.25">
      <c r="A297" s="9">
        <v>43739</v>
      </c>
      <c r="B297" s="10" t="s">
        <v>20</v>
      </c>
      <c r="C297" s="12" t="s">
        <v>39</v>
      </c>
      <c r="D297" s="11">
        <v>18994</v>
      </c>
      <c r="E297" s="11">
        <f t="shared" ca="1" si="12"/>
        <v>20797</v>
      </c>
      <c r="F297" s="11">
        <f t="shared" ca="1" si="13"/>
        <v>22363</v>
      </c>
      <c r="G297" s="11">
        <f t="shared" ca="1" si="14"/>
        <v>19592</v>
      </c>
    </row>
    <row r="298" spans="1:7" x14ac:dyDescent="0.25">
      <c r="A298" s="9">
        <v>43739</v>
      </c>
      <c r="B298" s="10" t="s">
        <v>21</v>
      </c>
      <c r="C298" s="12" t="s">
        <v>25</v>
      </c>
      <c r="D298" s="11">
        <v>14788</v>
      </c>
      <c r="E298" s="11">
        <f t="shared" ca="1" si="12"/>
        <v>14031</v>
      </c>
      <c r="F298" s="11">
        <f t="shared" ca="1" si="13"/>
        <v>13471</v>
      </c>
      <c r="G298" s="11">
        <f t="shared" ca="1" si="14"/>
        <v>15358</v>
      </c>
    </row>
    <row r="299" spans="1:7" x14ac:dyDescent="0.25">
      <c r="A299" s="9">
        <v>43739</v>
      </c>
      <c r="B299" s="10" t="s">
        <v>21</v>
      </c>
      <c r="C299" s="12" t="s">
        <v>27</v>
      </c>
      <c r="D299" s="11">
        <v>11367</v>
      </c>
      <c r="E299" s="11">
        <f t="shared" ca="1" si="12"/>
        <v>13012</v>
      </c>
      <c r="F299" s="11">
        <f t="shared" ca="1" si="13"/>
        <v>13608</v>
      </c>
      <c r="G299" s="11">
        <f t="shared" ca="1" si="14"/>
        <v>11907</v>
      </c>
    </row>
    <row r="300" spans="1:7" x14ac:dyDescent="0.25">
      <c r="A300" s="9">
        <v>43739</v>
      </c>
      <c r="B300" s="10" t="s">
        <v>21</v>
      </c>
      <c r="C300" s="12" t="s">
        <v>31</v>
      </c>
      <c r="D300" s="11">
        <v>15654</v>
      </c>
      <c r="E300" s="11">
        <f t="shared" ca="1" si="12"/>
        <v>18214</v>
      </c>
      <c r="F300" s="11">
        <f t="shared" ca="1" si="13"/>
        <v>17553</v>
      </c>
      <c r="G300" s="11">
        <f t="shared" ca="1" si="14"/>
        <v>16563</v>
      </c>
    </row>
    <row r="301" spans="1:7" x14ac:dyDescent="0.25">
      <c r="A301" s="9">
        <v>43739</v>
      </c>
      <c r="B301" s="10" t="s">
        <v>21</v>
      </c>
      <c r="C301" s="12" t="s">
        <v>34</v>
      </c>
      <c r="D301" s="11">
        <v>12465</v>
      </c>
      <c r="E301" s="11">
        <f t="shared" ca="1" si="12"/>
        <v>14556</v>
      </c>
      <c r="F301" s="11">
        <f t="shared" ca="1" si="13"/>
        <v>15886</v>
      </c>
      <c r="G301" s="11">
        <f t="shared" ca="1" si="14"/>
        <v>12751</v>
      </c>
    </row>
    <row r="302" spans="1:7" x14ac:dyDescent="0.25">
      <c r="A302" s="9">
        <v>43739</v>
      </c>
      <c r="B302" s="10" t="s">
        <v>21</v>
      </c>
      <c r="C302" s="12" t="s">
        <v>35</v>
      </c>
      <c r="D302" s="11">
        <v>11358</v>
      </c>
      <c r="E302" s="11">
        <f t="shared" ca="1" si="12"/>
        <v>11810</v>
      </c>
      <c r="F302" s="11">
        <f t="shared" ca="1" si="13"/>
        <v>16165</v>
      </c>
      <c r="G302" s="11">
        <f t="shared" ca="1" si="14"/>
        <v>12086</v>
      </c>
    </row>
    <row r="303" spans="1:7" x14ac:dyDescent="0.25">
      <c r="A303" s="9">
        <v>43739</v>
      </c>
      <c r="B303" s="10" t="s">
        <v>21</v>
      </c>
      <c r="C303" s="12" t="s">
        <v>37</v>
      </c>
      <c r="D303" s="11">
        <v>13898</v>
      </c>
      <c r="E303" s="11">
        <f t="shared" ca="1" si="12"/>
        <v>15662</v>
      </c>
      <c r="F303" s="11">
        <f t="shared" ca="1" si="13"/>
        <v>14706</v>
      </c>
      <c r="G303" s="11">
        <f t="shared" ca="1" si="14"/>
        <v>14616</v>
      </c>
    </row>
    <row r="304" spans="1:7" x14ac:dyDescent="0.25">
      <c r="A304" s="9">
        <v>43739</v>
      </c>
      <c r="B304" s="10" t="s">
        <v>21</v>
      </c>
      <c r="C304" s="12" t="s">
        <v>38</v>
      </c>
      <c r="D304" s="11">
        <v>12417</v>
      </c>
      <c r="E304" s="11">
        <f t="shared" ca="1" si="12"/>
        <v>14108</v>
      </c>
      <c r="F304" s="11">
        <f t="shared" ca="1" si="13"/>
        <v>11256</v>
      </c>
      <c r="G304" s="11">
        <f t="shared" ca="1" si="14"/>
        <v>13398</v>
      </c>
    </row>
    <row r="305" spans="1:7" x14ac:dyDescent="0.25">
      <c r="A305" s="9">
        <v>43739</v>
      </c>
      <c r="B305" s="10" t="s">
        <v>21</v>
      </c>
      <c r="C305" s="12" t="s">
        <v>39</v>
      </c>
      <c r="D305" s="11">
        <v>16245</v>
      </c>
      <c r="E305" s="11">
        <f t="shared" ca="1" si="12"/>
        <v>15600</v>
      </c>
      <c r="F305" s="11">
        <f t="shared" ca="1" si="13"/>
        <v>18739</v>
      </c>
      <c r="G305" s="11">
        <f t="shared" ca="1" si="14"/>
        <v>17164</v>
      </c>
    </row>
    <row r="306" spans="1:7" x14ac:dyDescent="0.25">
      <c r="A306" s="9">
        <v>43739</v>
      </c>
      <c r="B306" s="10" t="s">
        <v>22</v>
      </c>
      <c r="C306" s="12" t="s">
        <v>25</v>
      </c>
      <c r="D306" s="11">
        <v>16973</v>
      </c>
      <c r="E306" s="11">
        <f t="shared" ca="1" si="12"/>
        <v>19146</v>
      </c>
      <c r="F306" s="11">
        <f t="shared" ca="1" si="13"/>
        <v>17746</v>
      </c>
      <c r="G306" s="11">
        <f t="shared" ca="1" si="14"/>
        <v>17110</v>
      </c>
    </row>
    <row r="307" spans="1:7" x14ac:dyDescent="0.25">
      <c r="A307" s="9">
        <v>43739</v>
      </c>
      <c r="B307" s="10" t="s">
        <v>22</v>
      </c>
      <c r="C307" s="12" t="s">
        <v>27</v>
      </c>
      <c r="D307" s="11">
        <v>12108</v>
      </c>
      <c r="E307" s="11">
        <f t="shared" ca="1" si="12"/>
        <v>13017</v>
      </c>
      <c r="F307" s="11">
        <f t="shared" ca="1" si="13"/>
        <v>13916</v>
      </c>
      <c r="G307" s="11">
        <f t="shared" ca="1" si="14"/>
        <v>12363</v>
      </c>
    </row>
    <row r="308" spans="1:7" x14ac:dyDescent="0.25">
      <c r="A308" s="9">
        <v>43739</v>
      </c>
      <c r="B308" s="10" t="s">
        <v>22</v>
      </c>
      <c r="C308" s="12" t="s">
        <v>31</v>
      </c>
      <c r="D308" s="11">
        <v>15834</v>
      </c>
      <c r="E308" s="11">
        <f t="shared" ca="1" si="12"/>
        <v>13883</v>
      </c>
      <c r="F308" s="11">
        <f t="shared" ca="1" si="13"/>
        <v>15724</v>
      </c>
      <c r="G308" s="11">
        <f t="shared" ca="1" si="14"/>
        <v>16785</v>
      </c>
    </row>
    <row r="309" spans="1:7" x14ac:dyDescent="0.25">
      <c r="A309" s="9">
        <v>43739</v>
      </c>
      <c r="B309" s="10" t="s">
        <v>22</v>
      </c>
      <c r="C309" s="12" t="s">
        <v>34</v>
      </c>
      <c r="D309" s="11">
        <v>17968</v>
      </c>
      <c r="E309" s="11">
        <f t="shared" ca="1" si="12"/>
        <v>19437</v>
      </c>
      <c r="F309" s="11">
        <f t="shared" ca="1" si="13"/>
        <v>14256</v>
      </c>
      <c r="G309" s="11">
        <f t="shared" ca="1" si="14"/>
        <v>18155</v>
      </c>
    </row>
    <row r="310" spans="1:7" x14ac:dyDescent="0.25">
      <c r="A310" s="9">
        <v>43739</v>
      </c>
      <c r="B310" s="10" t="s">
        <v>22</v>
      </c>
      <c r="C310" s="12" t="s">
        <v>35</v>
      </c>
      <c r="D310" s="11">
        <v>10276</v>
      </c>
      <c r="E310" s="11">
        <f t="shared" ca="1" si="12"/>
        <v>12349</v>
      </c>
      <c r="F310" s="11">
        <f t="shared" ca="1" si="13"/>
        <v>12281</v>
      </c>
      <c r="G310" s="11">
        <f t="shared" ca="1" si="14"/>
        <v>10977</v>
      </c>
    </row>
    <row r="311" spans="1:7" x14ac:dyDescent="0.25">
      <c r="A311" s="9">
        <v>43739</v>
      </c>
      <c r="B311" s="10" t="s">
        <v>22</v>
      </c>
      <c r="C311" s="12" t="s">
        <v>37</v>
      </c>
      <c r="D311" s="11">
        <v>19378</v>
      </c>
      <c r="E311" s="11">
        <f t="shared" ca="1" si="12"/>
        <v>19580</v>
      </c>
      <c r="F311" s="11">
        <f t="shared" ca="1" si="13"/>
        <v>16567</v>
      </c>
      <c r="G311" s="11">
        <f t="shared" ca="1" si="14"/>
        <v>19710</v>
      </c>
    </row>
    <row r="312" spans="1:7" x14ac:dyDescent="0.25">
      <c r="A312" s="9">
        <v>43739</v>
      </c>
      <c r="B312" s="10" t="s">
        <v>22</v>
      </c>
      <c r="C312" s="12" t="s">
        <v>38</v>
      </c>
      <c r="D312" s="11">
        <v>11653</v>
      </c>
      <c r="E312" s="11">
        <f t="shared" ca="1" si="12"/>
        <v>11603</v>
      </c>
      <c r="F312" s="11">
        <f t="shared" ca="1" si="13"/>
        <v>17134</v>
      </c>
      <c r="G312" s="11">
        <f t="shared" ca="1" si="14"/>
        <v>12180</v>
      </c>
    </row>
    <row r="313" spans="1:7" x14ac:dyDescent="0.25">
      <c r="A313" s="9">
        <v>43739</v>
      </c>
      <c r="B313" s="10" t="s">
        <v>22</v>
      </c>
      <c r="C313" s="12" t="s">
        <v>39</v>
      </c>
      <c r="D313" s="11">
        <v>14521</v>
      </c>
      <c r="E313" s="11">
        <f t="shared" ca="1" si="12"/>
        <v>16657</v>
      </c>
      <c r="F313" s="11">
        <f t="shared" ca="1" si="13"/>
        <v>12496</v>
      </c>
      <c r="G313" s="11">
        <f t="shared" ca="1" si="14"/>
        <v>14822</v>
      </c>
    </row>
    <row r="314" spans="1:7" x14ac:dyDescent="0.25">
      <c r="A314" s="9">
        <v>43739</v>
      </c>
      <c r="B314" s="10" t="s">
        <v>23</v>
      </c>
      <c r="C314" s="12" t="s">
        <v>25</v>
      </c>
      <c r="D314" s="11">
        <v>15124</v>
      </c>
      <c r="E314" s="11">
        <f t="shared" ca="1" si="12"/>
        <v>17648</v>
      </c>
      <c r="F314" s="11">
        <f t="shared" ca="1" si="13"/>
        <v>10772</v>
      </c>
      <c r="G314" s="11">
        <f t="shared" ca="1" si="14"/>
        <v>15544</v>
      </c>
    </row>
    <row r="315" spans="1:7" x14ac:dyDescent="0.25">
      <c r="A315" s="9">
        <v>43739</v>
      </c>
      <c r="B315" s="10" t="s">
        <v>23</v>
      </c>
      <c r="C315" s="12" t="s">
        <v>27</v>
      </c>
      <c r="D315" s="11">
        <v>10664</v>
      </c>
      <c r="E315" s="11">
        <f t="shared" ca="1" si="12"/>
        <v>12339</v>
      </c>
      <c r="F315" s="11">
        <f t="shared" ca="1" si="13"/>
        <v>16035</v>
      </c>
      <c r="G315" s="11">
        <f t="shared" ca="1" si="14"/>
        <v>10795</v>
      </c>
    </row>
    <row r="316" spans="1:7" x14ac:dyDescent="0.25">
      <c r="A316" s="9">
        <v>43739</v>
      </c>
      <c r="B316" s="10" t="s">
        <v>23</v>
      </c>
      <c r="C316" s="12" t="s">
        <v>31</v>
      </c>
      <c r="D316" s="11">
        <v>15742</v>
      </c>
      <c r="E316" s="11">
        <f t="shared" ca="1" si="12"/>
        <v>14938</v>
      </c>
      <c r="F316" s="11">
        <f t="shared" ca="1" si="13"/>
        <v>20886</v>
      </c>
      <c r="G316" s="11">
        <f t="shared" ca="1" si="14"/>
        <v>15856</v>
      </c>
    </row>
    <row r="317" spans="1:7" x14ac:dyDescent="0.25">
      <c r="A317" s="9">
        <v>43739</v>
      </c>
      <c r="B317" s="10" t="s">
        <v>23</v>
      </c>
      <c r="C317" s="12" t="s">
        <v>34</v>
      </c>
      <c r="D317" s="11">
        <v>14844</v>
      </c>
      <c r="E317" s="11">
        <f t="shared" ca="1" si="12"/>
        <v>14860</v>
      </c>
      <c r="F317" s="11">
        <f t="shared" ca="1" si="13"/>
        <v>18612</v>
      </c>
      <c r="G317" s="11">
        <f t="shared" ca="1" si="14"/>
        <v>15217</v>
      </c>
    </row>
    <row r="318" spans="1:7" x14ac:dyDescent="0.25">
      <c r="A318" s="9">
        <v>43739</v>
      </c>
      <c r="B318" s="10" t="s">
        <v>23</v>
      </c>
      <c r="C318" s="12" t="s">
        <v>35</v>
      </c>
      <c r="D318" s="11">
        <v>17710</v>
      </c>
      <c r="E318" s="11">
        <f t="shared" ca="1" si="12"/>
        <v>19700</v>
      </c>
      <c r="F318" s="11">
        <f t="shared" ca="1" si="13"/>
        <v>20599</v>
      </c>
      <c r="G318" s="11">
        <f t="shared" ca="1" si="14"/>
        <v>18643</v>
      </c>
    </row>
    <row r="319" spans="1:7" x14ac:dyDescent="0.25">
      <c r="A319" s="9">
        <v>43739</v>
      </c>
      <c r="B319" s="10" t="s">
        <v>23</v>
      </c>
      <c r="C319" s="12" t="s">
        <v>37</v>
      </c>
      <c r="D319" s="11">
        <v>13346</v>
      </c>
      <c r="E319" s="11">
        <f t="shared" ca="1" si="12"/>
        <v>14575</v>
      </c>
      <c r="F319" s="11">
        <f t="shared" ca="1" si="13"/>
        <v>13820</v>
      </c>
      <c r="G319" s="11">
        <f t="shared" ca="1" si="14"/>
        <v>14155</v>
      </c>
    </row>
    <row r="320" spans="1:7" x14ac:dyDescent="0.25">
      <c r="A320" s="9">
        <v>43739</v>
      </c>
      <c r="B320" s="10" t="s">
        <v>23</v>
      </c>
      <c r="C320" s="12" t="s">
        <v>38</v>
      </c>
      <c r="D320" s="11">
        <v>16490</v>
      </c>
      <c r="E320" s="11">
        <f t="shared" ca="1" si="12"/>
        <v>17179</v>
      </c>
      <c r="F320" s="11">
        <f t="shared" ca="1" si="13"/>
        <v>13867</v>
      </c>
      <c r="G320" s="11">
        <f t="shared" ca="1" si="14"/>
        <v>16648</v>
      </c>
    </row>
    <row r="321" spans="1:7" x14ac:dyDescent="0.25">
      <c r="A321" s="9">
        <v>43739</v>
      </c>
      <c r="B321" s="10" t="s">
        <v>23</v>
      </c>
      <c r="C321" s="12" t="s">
        <v>39</v>
      </c>
      <c r="D321" s="11">
        <v>12331</v>
      </c>
      <c r="E321" s="11">
        <f t="shared" ca="1" si="12"/>
        <v>13925</v>
      </c>
      <c r="F321" s="11">
        <f t="shared" ca="1" si="13"/>
        <v>8725</v>
      </c>
      <c r="G321" s="11">
        <f t="shared" ca="1" si="14"/>
        <v>13208</v>
      </c>
    </row>
    <row r="322" spans="1:7" x14ac:dyDescent="0.25">
      <c r="A322" s="9">
        <v>43770</v>
      </c>
      <c r="B322" s="10" t="s">
        <v>20</v>
      </c>
      <c r="C322" s="12" t="s">
        <v>25</v>
      </c>
      <c r="D322" s="11">
        <v>16959</v>
      </c>
      <c r="E322" s="11">
        <f t="shared" ca="1" si="12"/>
        <v>16294</v>
      </c>
      <c r="F322" s="11">
        <f t="shared" ca="1" si="13"/>
        <v>21186</v>
      </c>
      <c r="G322" s="11">
        <f t="shared" ca="1" si="14"/>
        <v>17088</v>
      </c>
    </row>
    <row r="323" spans="1:7" x14ac:dyDescent="0.25">
      <c r="A323" s="9">
        <v>43770</v>
      </c>
      <c r="B323" s="10" t="s">
        <v>20</v>
      </c>
      <c r="C323" s="12" t="s">
        <v>27</v>
      </c>
      <c r="D323" s="11">
        <v>19001</v>
      </c>
      <c r="E323" s="11">
        <f t="shared" ref="E323:E385" ca="1" si="15">D323+RANDBETWEEN(-2000,3000)</f>
        <v>17165</v>
      </c>
      <c r="F323" s="11">
        <f t="shared" ref="F323:F385" ca="1" si="16">D323+RANDBETWEEN(-5000,6000)</f>
        <v>19072</v>
      </c>
      <c r="G323" s="11">
        <f t="shared" ref="G323:G385" ca="1" si="17">D323+RANDBETWEEN(100,1000)</f>
        <v>19320</v>
      </c>
    </row>
    <row r="324" spans="1:7" x14ac:dyDescent="0.25">
      <c r="A324" s="9">
        <v>43770</v>
      </c>
      <c r="B324" s="10" t="s">
        <v>20</v>
      </c>
      <c r="C324" s="12" t="s">
        <v>31</v>
      </c>
      <c r="D324" s="11">
        <v>10544</v>
      </c>
      <c r="E324" s="11">
        <f t="shared" ca="1" si="15"/>
        <v>11795</v>
      </c>
      <c r="F324" s="11">
        <f t="shared" ca="1" si="16"/>
        <v>13405</v>
      </c>
      <c r="G324" s="11">
        <f t="shared" ca="1" si="17"/>
        <v>11220</v>
      </c>
    </row>
    <row r="325" spans="1:7" x14ac:dyDescent="0.25">
      <c r="A325" s="9">
        <v>43770</v>
      </c>
      <c r="B325" s="10" t="s">
        <v>20</v>
      </c>
      <c r="C325" s="12" t="s">
        <v>34</v>
      </c>
      <c r="D325" s="11">
        <v>18674</v>
      </c>
      <c r="E325" s="11">
        <f t="shared" ca="1" si="15"/>
        <v>18925</v>
      </c>
      <c r="F325" s="11">
        <f t="shared" ca="1" si="16"/>
        <v>20494</v>
      </c>
      <c r="G325" s="11">
        <f t="shared" ca="1" si="17"/>
        <v>19654</v>
      </c>
    </row>
    <row r="326" spans="1:7" x14ac:dyDescent="0.25">
      <c r="A326" s="9">
        <v>43770</v>
      </c>
      <c r="B326" s="10" t="s">
        <v>20</v>
      </c>
      <c r="C326" s="12" t="s">
        <v>35</v>
      </c>
      <c r="D326" s="11">
        <v>11995</v>
      </c>
      <c r="E326" s="11">
        <f t="shared" ca="1" si="15"/>
        <v>10090</v>
      </c>
      <c r="F326" s="11">
        <f t="shared" ca="1" si="16"/>
        <v>7952</v>
      </c>
      <c r="G326" s="11">
        <f t="shared" ca="1" si="17"/>
        <v>12427</v>
      </c>
    </row>
    <row r="327" spans="1:7" x14ac:dyDescent="0.25">
      <c r="A327" s="9">
        <v>43770</v>
      </c>
      <c r="B327" s="10" t="s">
        <v>20</v>
      </c>
      <c r="C327" s="12" t="s">
        <v>37</v>
      </c>
      <c r="D327" s="11">
        <v>11465</v>
      </c>
      <c r="E327" s="11">
        <f t="shared" ca="1" si="15"/>
        <v>11461</v>
      </c>
      <c r="F327" s="11">
        <f t="shared" ca="1" si="16"/>
        <v>7539</v>
      </c>
      <c r="G327" s="11">
        <f t="shared" ca="1" si="17"/>
        <v>12313</v>
      </c>
    </row>
    <row r="328" spans="1:7" x14ac:dyDescent="0.25">
      <c r="A328" s="9">
        <v>43770</v>
      </c>
      <c r="B328" s="10" t="s">
        <v>20</v>
      </c>
      <c r="C328" s="12" t="s">
        <v>38</v>
      </c>
      <c r="D328" s="11">
        <v>16960</v>
      </c>
      <c r="E328" s="11">
        <f t="shared" ca="1" si="15"/>
        <v>19671</v>
      </c>
      <c r="F328" s="11">
        <f t="shared" ca="1" si="16"/>
        <v>17359</v>
      </c>
      <c r="G328" s="11">
        <f t="shared" ca="1" si="17"/>
        <v>17927</v>
      </c>
    </row>
    <row r="329" spans="1:7" x14ac:dyDescent="0.25">
      <c r="A329" s="9">
        <v>43770</v>
      </c>
      <c r="B329" s="10" t="s">
        <v>20</v>
      </c>
      <c r="C329" s="12" t="s">
        <v>39</v>
      </c>
      <c r="D329" s="11">
        <v>19330</v>
      </c>
      <c r="E329" s="11">
        <f t="shared" ca="1" si="15"/>
        <v>17461</v>
      </c>
      <c r="F329" s="11">
        <f t="shared" ca="1" si="16"/>
        <v>18711</v>
      </c>
      <c r="G329" s="11">
        <f t="shared" ca="1" si="17"/>
        <v>20115</v>
      </c>
    </row>
    <row r="330" spans="1:7" x14ac:dyDescent="0.25">
      <c r="A330" s="9">
        <v>43770</v>
      </c>
      <c r="B330" s="10" t="s">
        <v>21</v>
      </c>
      <c r="C330" s="12" t="s">
        <v>25</v>
      </c>
      <c r="D330" s="11">
        <v>17338</v>
      </c>
      <c r="E330" s="11">
        <f t="shared" ca="1" si="15"/>
        <v>17398</v>
      </c>
      <c r="F330" s="11">
        <f t="shared" ca="1" si="16"/>
        <v>14998</v>
      </c>
      <c r="G330" s="11">
        <f t="shared" ca="1" si="17"/>
        <v>17958</v>
      </c>
    </row>
    <row r="331" spans="1:7" x14ac:dyDescent="0.25">
      <c r="A331" s="9">
        <v>43770</v>
      </c>
      <c r="B331" s="10" t="s">
        <v>21</v>
      </c>
      <c r="C331" s="12" t="s">
        <v>27</v>
      </c>
      <c r="D331" s="11">
        <v>10669</v>
      </c>
      <c r="E331" s="11">
        <f t="shared" ca="1" si="15"/>
        <v>12776</v>
      </c>
      <c r="F331" s="11">
        <f t="shared" ca="1" si="16"/>
        <v>9015</v>
      </c>
      <c r="G331" s="11">
        <f t="shared" ca="1" si="17"/>
        <v>10969</v>
      </c>
    </row>
    <row r="332" spans="1:7" x14ac:dyDescent="0.25">
      <c r="A332" s="9">
        <v>43770</v>
      </c>
      <c r="B332" s="10" t="s">
        <v>21</v>
      </c>
      <c r="C332" s="12" t="s">
        <v>31</v>
      </c>
      <c r="D332" s="11">
        <v>18850</v>
      </c>
      <c r="E332" s="11">
        <f t="shared" ca="1" si="15"/>
        <v>19803</v>
      </c>
      <c r="F332" s="11">
        <f t="shared" ca="1" si="16"/>
        <v>19517</v>
      </c>
      <c r="G332" s="11">
        <f t="shared" ca="1" si="17"/>
        <v>19285</v>
      </c>
    </row>
    <row r="333" spans="1:7" x14ac:dyDescent="0.25">
      <c r="A333" s="9">
        <v>43770</v>
      </c>
      <c r="B333" s="10" t="s">
        <v>21</v>
      </c>
      <c r="C333" s="12" t="s">
        <v>34</v>
      </c>
      <c r="D333" s="11">
        <v>16104</v>
      </c>
      <c r="E333" s="11">
        <f t="shared" ca="1" si="15"/>
        <v>14461</v>
      </c>
      <c r="F333" s="11">
        <f t="shared" ca="1" si="16"/>
        <v>21841</v>
      </c>
      <c r="G333" s="11">
        <f t="shared" ca="1" si="17"/>
        <v>16306</v>
      </c>
    </row>
    <row r="334" spans="1:7" x14ac:dyDescent="0.25">
      <c r="A334" s="9">
        <v>43770</v>
      </c>
      <c r="B334" s="10" t="s">
        <v>21</v>
      </c>
      <c r="C334" s="12" t="s">
        <v>35</v>
      </c>
      <c r="D334" s="11">
        <v>14100</v>
      </c>
      <c r="E334" s="11">
        <f t="shared" ca="1" si="15"/>
        <v>15120</v>
      </c>
      <c r="F334" s="11">
        <f t="shared" ca="1" si="16"/>
        <v>16651</v>
      </c>
      <c r="G334" s="11">
        <f t="shared" ca="1" si="17"/>
        <v>14334</v>
      </c>
    </row>
    <row r="335" spans="1:7" x14ac:dyDescent="0.25">
      <c r="A335" s="9">
        <v>43770</v>
      </c>
      <c r="B335" s="10" t="s">
        <v>21</v>
      </c>
      <c r="C335" s="12" t="s">
        <v>37</v>
      </c>
      <c r="D335" s="11">
        <v>19229</v>
      </c>
      <c r="E335" s="11">
        <f t="shared" ca="1" si="15"/>
        <v>21332</v>
      </c>
      <c r="F335" s="11">
        <f t="shared" ca="1" si="16"/>
        <v>23319</v>
      </c>
      <c r="G335" s="11">
        <f t="shared" ca="1" si="17"/>
        <v>19498</v>
      </c>
    </row>
    <row r="336" spans="1:7" x14ac:dyDescent="0.25">
      <c r="A336" s="9">
        <v>43770</v>
      </c>
      <c r="B336" s="10" t="s">
        <v>21</v>
      </c>
      <c r="C336" s="12" t="s">
        <v>38</v>
      </c>
      <c r="D336" s="11">
        <v>18697</v>
      </c>
      <c r="E336" s="11">
        <f t="shared" ca="1" si="15"/>
        <v>17690</v>
      </c>
      <c r="F336" s="11">
        <f t="shared" ca="1" si="16"/>
        <v>23998</v>
      </c>
      <c r="G336" s="11">
        <f t="shared" ca="1" si="17"/>
        <v>19644</v>
      </c>
    </row>
    <row r="337" spans="1:7" x14ac:dyDescent="0.25">
      <c r="A337" s="9">
        <v>43770</v>
      </c>
      <c r="B337" s="10" t="s">
        <v>21</v>
      </c>
      <c r="C337" s="12" t="s">
        <v>39</v>
      </c>
      <c r="D337" s="11">
        <v>11534</v>
      </c>
      <c r="E337" s="11">
        <f t="shared" ca="1" si="15"/>
        <v>12645</v>
      </c>
      <c r="F337" s="11">
        <f t="shared" ca="1" si="16"/>
        <v>12470</v>
      </c>
      <c r="G337" s="11">
        <f t="shared" ca="1" si="17"/>
        <v>12108</v>
      </c>
    </row>
    <row r="338" spans="1:7" x14ac:dyDescent="0.25">
      <c r="A338" s="9">
        <v>43770</v>
      </c>
      <c r="B338" s="10" t="s">
        <v>22</v>
      </c>
      <c r="C338" s="12" t="s">
        <v>25</v>
      </c>
      <c r="D338" s="11">
        <v>11262</v>
      </c>
      <c r="E338" s="11">
        <f t="shared" ca="1" si="15"/>
        <v>13161</v>
      </c>
      <c r="F338" s="11">
        <f t="shared" ca="1" si="16"/>
        <v>13414</v>
      </c>
      <c r="G338" s="11">
        <f t="shared" ca="1" si="17"/>
        <v>11560</v>
      </c>
    </row>
    <row r="339" spans="1:7" x14ac:dyDescent="0.25">
      <c r="A339" s="9">
        <v>43770</v>
      </c>
      <c r="B339" s="10" t="s">
        <v>22</v>
      </c>
      <c r="C339" s="12" t="s">
        <v>27</v>
      </c>
      <c r="D339" s="11">
        <v>12455</v>
      </c>
      <c r="E339" s="11">
        <f t="shared" ca="1" si="15"/>
        <v>10456</v>
      </c>
      <c r="F339" s="11">
        <f t="shared" ca="1" si="16"/>
        <v>8970</v>
      </c>
      <c r="G339" s="11">
        <f t="shared" ca="1" si="17"/>
        <v>13238</v>
      </c>
    </row>
    <row r="340" spans="1:7" x14ac:dyDescent="0.25">
      <c r="A340" s="9">
        <v>43770</v>
      </c>
      <c r="B340" s="10" t="s">
        <v>22</v>
      </c>
      <c r="C340" s="12" t="s">
        <v>31</v>
      </c>
      <c r="D340" s="11">
        <v>18597</v>
      </c>
      <c r="E340" s="11">
        <f t="shared" ca="1" si="15"/>
        <v>16904</v>
      </c>
      <c r="F340" s="11">
        <f t="shared" ca="1" si="16"/>
        <v>23243</v>
      </c>
      <c r="G340" s="11">
        <f t="shared" ca="1" si="17"/>
        <v>18902</v>
      </c>
    </row>
    <row r="341" spans="1:7" x14ac:dyDescent="0.25">
      <c r="A341" s="9">
        <v>43770</v>
      </c>
      <c r="B341" s="10" t="s">
        <v>22</v>
      </c>
      <c r="C341" s="12" t="s">
        <v>34</v>
      </c>
      <c r="D341" s="11">
        <v>12599</v>
      </c>
      <c r="E341" s="11">
        <f t="shared" ca="1" si="15"/>
        <v>13446</v>
      </c>
      <c r="F341" s="11">
        <f t="shared" ca="1" si="16"/>
        <v>9402</v>
      </c>
      <c r="G341" s="11">
        <f t="shared" ca="1" si="17"/>
        <v>13233</v>
      </c>
    </row>
    <row r="342" spans="1:7" x14ac:dyDescent="0.25">
      <c r="A342" s="9">
        <v>43770</v>
      </c>
      <c r="B342" s="10" t="s">
        <v>22</v>
      </c>
      <c r="C342" s="12" t="s">
        <v>35</v>
      </c>
      <c r="D342" s="11">
        <v>13729</v>
      </c>
      <c r="E342" s="11">
        <f t="shared" ca="1" si="15"/>
        <v>12492</v>
      </c>
      <c r="F342" s="11">
        <f t="shared" ca="1" si="16"/>
        <v>9255</v>
      </c>
      <c r="G342" s="11">
        <f t="shared" ca="1" si="17"/>
        <v>14724</v>
      </c>
    </row>
    <row r="343" spans="1:7" x14ac:dyDescent="0.25">
      <c r="A343" s="9">
        <v>43770</v>
      </c>
      <c r="B343" s="10" t="s">
        <v>22</v>
      </c>
      <c r="C343" s="12" t="s">
        <v>37</v>
      </c>
      <c r="D343" s="11">
        <v>13406</v>
      </c>
      <c r="E343" s="11">
        <f t="shared" ca="1" si="15"/>
        <v>14247</v>
      </c>
      <c r="F343" s="11">
        <f t="shared" ca="1" si="16"/>
        <v>18957</v>
      </c>
      <c r="G343" s="11">
        <f t="shared" ca="1" si="17"/>
        <v>14399</v>
      </c>
    </row>
    <row r="344" spans="1:7" x14ac:dyDescent="0.25">
      <c r="A344" s="9">
        <v>43770</v>
      </c>
      <c r="B344" s="10" t="s">
        <v>22</v>
      </c>
      <c r="C344" s="12" t="s">
        <v>38</v>
      </c>
      <c r="D344" s="11">
        <v>10220</v>
      </c>
      <c r="E344" s="11">
        <f t="shared" ca="1" si="15"/>
        <v>8767</v>
      </c>
      <c r="F344" s="11">
        <f t="shared" ca="1" si="16"/>
        <v>11823</v>
      </c>
      <c r="G344" s="11">
        <f t="shared" ca="1" si="17"/>
        <v>10642</v>
      </c>
    </row>
    <row r="345" spans="1:7" x14ac:dyDescent="0.25">
      <c r="A345" s="9">
        <v>43770</v>
      </c>
      <c r="B345" s="10" t="s">
        <v>22</v>
      </c>
      <c r="C345" s="12" t="s">
        <v>39</v>
      </c>
      <c r="D345" s="11">
        <v>15298</v>
      </c>
      <c r="E345" s="11">
        <f t="shared" ca="1" si="15"/>
        <v>15021</v>
      </c>
      <c r="F345" s="11">
        <f t="shared" ca="1" si="16"/>
        <v>12870</v>
      </c>
      <c r="G345" s="11">
        <f t="shared" ca="1" si="17"/>
        <v>15439</v>
      </c>
    </row>
    <row r="346" spans="1:7" x14ac:dyDescent="0.25">
      <c r="A346" s="9">
        <v>43770</v>
      </c>
      <c r="B346" s="10" t="s">
        <v>23</v>
      </c>
      <c r="C346" s="12" t="s">
        <v>25</v>
      </c>
      <c r="D346" s="11">
        <v>10535</v>
      </c>
      <c r="E346" s="11">
        <f t="shared" ca="1" si="15"/>
        <v>11853</v>
      </c>
      <c r="F346" s="11">
        <f t="shared" ca="1" si="16"/>
        <v>5674</v>
      </c>
      <c r="G346" s="11">
        <f t="shared" ca="1" si="17"/>
        <v>11488</v>
      </c>
    </row>
    <row r="347" spans="1:7" x14ac:dyDescent="0.25">
      <c r="A347" s="9">
        <v>43770</v>
      </c>
      <c r="B347" s="10" t="s">
        <v>23</v>
      </c>
      <c r="C347" s="12" t="s">
        <v>27</v>
      </c>
      <c r="D347" s="11">
        <v>16212</v>
      </c>
      <c r="E347" s="11">
        <f t="shared" ca="1" si="15"/>
        <v>14288</v>
      </c>
      <c r="F347" s="11">
        <f t="shared" ca="1" si="16"/>
        <v>19892</v>
      </c>
      <c r="G347" s="11">
        <f t="shared" ca="1" si="17"/>
        <v>16868</v>
      </c>
    </row>
    <row r="348" spans="1:7" x14ac:dyDescent="0.25">
      <c r="A348" s="9">
        <v>43770</v>
      </c>
      <c r="B348" s="10" t="s">
        <v>23</v>
      </c>
      <c r="C348" s="12" t="s">
        <v>31</v>
      </c>
      <c r="D348" s="11">
        <v>14424</v>
      </c>
      <c r="E348" s="11">
        <f t="shared" ca="1" si="15"/>
        <v>14482</v>
      </c>
      <c r="F348" s="11">
        <f t="shared" ca="1" si="16"/>
        <v>14606</v>
      </c>
      <c r="G348" s="11">
        <f t="shared" ca="1" si="17"/>
        <v>14829</v>
      </c>
    </row>
    <row r="349" spans="1:7" x14ac:dyDescent="0.25">
      <c r="A349" s="9">
        <v>43770</v>
      </c>
      <c r="B349" s="10" t="s">
        <v>23</v>
      </c>
      <c r="C349" s="12" t="s">
        <v>34</v>
      </c>
      <c r="D349" s="11">
        <v>15955</v>
      </c>
      <c r="E349" s="11">
        <f t="shared" ca="1" si="15"/>
        <v>17731</v>
      </c>
      <c r="F349" s="11">
        <f t="shared" ca="1" si="16"/>
        <v>20944</v>
      </c>
      <c r="G349" s="11">
        <f t="shared" ca="1" si="17"/>
        <v>16470</v>
      </c>
    </row>
    <row r="350" spans="1:7" x14ac:dyDescent="0.25">
      <c r="A350" s="9">
        <v>43770</v>
      </c>
      <c r="B350" s="10" t="s">
        <v>23</v>
      </c>
      <c r="C350" s="12" t="s">
        <v>35</v>
      </c>
      <c r="D350" s="11">
        <v>18197</v>
      </c>
      <c r="E350" s="11">
        <f t="shared" ca="1" si="15"/>
        <v>17762</v>
      </c>
      <c r="F350" s="11">
        <f t="shared" ca="1" si="16"/>
        <v>15108</v>
      </c>
      <c r="G350" s="11">
        <f t="shared" ca="1" si="17"/>
        <v>18589</v>
      </c>
    </row>
    <row r="351" spans="1:7" x14ac:dyDescent="0.25">
      <c r="A351" s="9">
        <v>43770</v>
      </c>
      <c r="B351" s="10" t="s">
        <v>23</v>
      </c>
      <c r="C351" s="12" t="s">
        <v>37</v>
      </c>
      <c r="D351" s="11">
        <v>12209</v>
      </c>
      <c r="E351" s="11">
        <f t="shared" ca="1" si="15"/>
        <v>14643</v>
      </c>
      <c r="F351" s="11">
        <f t="shared" ca="1" si="16"/>
        <v>13951</v>
      </c>
      <c r="G351" s="11">
        <f t="shared" ca="1" si="17"/>
        <v>13201</v>
      </c>
    </row>
    <row r="352" spans="1:7" x14ac:dyDescent="0.25">
      <c r="A352" s="9">
        <v>43770</v>
      </c>
      <c r="B352" s="10" t="s">
        <v>23</v>
      </c>
      <c r="C352" s="12" t="s">
        <v>38</v>
      </c>
      <c r="D352" s="11">
        <v>13361</v>
      </c>
      <c r="E352" s="11">
        <f t="shared" ca="1" si="15"/>
        <v>14506</v>
      </c>
      <c r="F352" s="11">
        <f t="shared" ca="1" si="16"/>
        <v>18839</v>
      </c>
      <c r="G352" s="11">
        <f t="shared" ca="1" si="17"/>
        <v>13971</v>
      </c>
    </row>
    <row r="353" spans="1:7" x14ac:dyDescent="0.25">
      <c r="A353" s="9">
        <v>43770</v>
      </c>
      <c r="B353" s="10" t="s">
        <v>23</v>
      </c>
      <c r="C353" s="12" t="s">
        <v>39</v>
      </c>
      <c r="D353" s="11">
        <v>10077</v>
      </c>
      <c r="E353" s="11">
        <f t="shared" ca="1" si="15"/>
        <v>8370</v>
      </c>
      <c r="F353" s="11">
        <f t="shared" ca="1" si="16"/>
        <v>11079</v>
      </c>
      <c r="G353" s="11">
        <f t="shared" ca="1" si="17"/>
        <v>10848</v>
      </c>
    </row>
    <row r="354" spans="1:7" x14ac:dyDescent="0.25">
      <c r="A354" s="9">
        <v>43800</v>
      </c>
      <c r="B354" s="10" t="s">
        <v>20</v>
      </c>
      <c r="C354" s="12" t="s">
        <v>25</v>
      </c>
      <c r="D354" s="11">
        <v>13380</v>
      </c>
      <c r="E354" s="11">
        <f t="shared" ca="1" si="15"/>
        <v>12646</v>
      </c>
      <c r="F354" s="11">
        <f t="shared" ca="1" si="16"/>
        <v>15161</v>
      </c>
      <c r="G354" s="11">
        <f t="shared" ca="1" si="17"/>
        <v>14154</v>
      </c>
    </row>
    <row r="355" spans="1:7" x14ac:dyDescent="0.25">
      <c r="A355" s="9">
        <v>43800</v>
      </c>
      <c r="B355" s="10" t="s">
        <v>20</v>
      </c>
      <c r="C355" s="12" t="s">
        <v>27</v>
      </c>
      <c r="D355" s="11">
        <v>19104</v>
      </c>
      <c r="E355" s="11">
        <f t="shared" ca="1" si="15"/>
        <v>22014</v>
      </c>
      <c r="F355" s="11">
        <f t="shared" ca="1" si="16"/>
        <v>18889</v>
      </c>
      <c r="G355" s="11">
        <f t="shared" ca="1" si="17"/>
        <v>20021</v>
      </c>
    </row>
    <row r="356" spans="1:7" x14ac:dyDescent="0.25">
      <c r="A356" s="9">
        <v>43800</v>
      </c>
      <c r="B356" s="10" t="s">
        <v>20</v>
      </c>
      <c r="C356" s="12" t="s">
        <v>31</v>
      </c>
      <c r="D356" s="11">
        <v>15145</v>
      </c>
      <c r="E356" s="11">
        <f t="shared" ca="1" si="15"/>
        <v>17425</v>
      </c>
      <c r="F356" s="11">
        <f t="shared" ca="1" si="16"/>
        <v>19727</v>
      </c>
      <c r="G356" s="11">
        <f t="shared" ca="1" si="17"/>
        <v>16010</v>
      </c>
    </row>
    <row r="357" spans="1:7" x14ac:dyDescent="0.25">
      <c r="A357" s="9">
        <v>43800</v>
      </c>
      <c r="B357" s="10" t="s">
        <v>20</v>
      </c>
      <c r="C357" s="12" t="s">
        <v>34</v>
      </c>
      <c r="D357" s="11">
        <v>17880</v>
      </c>
      <c r="E357" s="11">
        <f t="shared" ca="1" si="15"/>
        <v>19533</v>
      </c>
      <c r="F357" s="11">
        <f t="shared" ca="1" si="16"/>
        <v>15441</v>
      </c>
      <c r="G357" s="11">
        <f t="shared" ca="1" si="17"/>
        <v>18335</v>
      </c>
    </row>
    <row r="358" spans="1:7" x14ac:dyDescent="0.25">
      <c r="A358" s="9">
        <v>43800</v>
      </c>
      <c r="B358" s="10" t="s">
        <v>20</v>
      </c>
      <c r="C358" s="12" t="s">
        <v>35</v>
      </c>
      <c r="D358" s="11">
        <v>18261</v>
      </c>
      <c r="E358" s="11">
        <f t="shared" ca="1" si="15"/>
        <v>18561</v>
      </c>
      <c r="F358" s="11">
        <f t="shared" ca="1" si="16"/>
        <v>14285</v>
      </c>
      <c r="G358" s="11">
        <f t="shared" ca="1" si="17"/>
        <v>18747</v>
      </c>
    </row>
    <row r="359" spans="1:7" x14ac:dyDescent="0.25">
      <c r="A359" s="9">
        <v>43800</v>
      </c>
      <c r="B359" s="10" t="s">
        <v>20</v>
      </c>
      <c r="C359" s="12" t="s">
        <v>37</v>
      </c>
      <c r="D359" s="11">
        <v>13298</v>
      </c>
      <c r="E359" s="11">
        <f t="shared" ca="1" si="15"/>
        <v>11992</v>
      </c>
      <c r="F359" s="11">
        <f t="shared" ca="1" si="16"/>
        <v>11340</v>
      </c>
      <c r="G359" s="11">
        <f t="shared" ca="1" si="17"/>
        <v>13610</v>
      </c>
    </row>
    <row r="360" spans="1:7" x14ac:dyDescent="0.25">
      <c r="A360" s="9">
        <v>43800</v>
      </c>
      <c r="B360" s="10" t="s">
        <v>20</v>
      </c>
      <c r="C360" s="12" t="s">
        <v>38</v>
      </c>
      <c r="D360" s="11">
        <v>15571</v>
      </c>
      <c r="E360" s="11">
        <f t="shared" ca="1" si="15"/>
        <v>16050</v>
      </c>
      <c r="F360" s="11">
        <f t="shared" ca="1" si="16"/>
        <v>18372</v>
      </c>
      <c r="G360" s="11">
        <f t="shared" ca="1" si="17"/>
        <v>15802</v>
      </c>
    </row>
    <row r="361" spans="1:7" x14ac:dyDescent="0.25">
      <c r="A361" s="9">
        <v>43800</v>
      </c>
      <c r="B361" s="10" t="s">
        <v>20</v>
      </c>
      <c r="C361" s="12" t="s">
        <v>39</v>
      </c>
      <c r="D361" s="11">
        <v>18625</v>
      </c>
      <c r="E361" s="11">
        <f t="shared" ca="1" si="15"/>
        <v>17788</v>
      </c>
      <c r="F361" s="11">
        <f t="shared" ca="1" si="16"/>
        <v>21489</v>
      </c>
      <c r="G361" s="11">
        <f t="shared" ca="1" si="17"/>
        <v>19085</v>
      </c>
    </row>
    <row r="362" spans="1:7" x14ac:dyDescent="0.25">
      <c r="A362" s="9">
        <v>43800</v>
      </c>
      <c r="B362" s="10" t="s">
        <v>21</v>
      </c>
      <c r="C362" s="12" t="s">
        <v>25</v>
      </c>
      <c r="D362" s="11">
        <v>13625</v>
      </c>
      <c r="E362" s="11">
        <f t="shared" ca="1" si="15"/>
        <v>15283</v>
      </c>
      <c r="F362" s="11">
        <f t="shared" ca="1" si="16"/>
        <v>19321</v>
      </c>
      <c r="G362" s="11">
        <f t="shared" ca="1" si="17"/>
        <v>14548</v>
      </c>
    </row>
    <row r="363" spans="1:7" x14ac:dyDescent="0.25">
      <c r="A363" s="9">
        <v>43800</v>
      </c>
      <c r="B363" s="10" t="s">
        <v>21</v>
      </c>
      <c r="C363" s="12" t="s">
        <v>27</v>
      </c>
      <c r="D363" s="11">
        <v>15605</v>
      </c>
      <c r="E363" s="11">
        <f t="shared" ca="1" si="15"/>
        <v>17097</v>
      </c>
      <c r="F363" s="11">
        <f t="shared" ca="1" si="16"/>
        <v>14676</v>
      </c>
      <c r="G363" s="11">
        <f t="shared" ca="1" si="17"/>
        <v>15743</v>
      </c>
    </row>
    <row r="364" spans="1:7" x14ac:dyDescent="0.25">
      <c r="A364" s="9">
        <v>43800</v>
      </c>
      <c r="B364" s="10" t="s">
        <v>21</v>
      </c>
      <c r="C364" s="12" t="s">
        <v>31</v>
      </c>
      <c r="D364" s="11">
        <v>19781</v>
      </c>
      <c r="E364" s="11">
        <f t="shared" ca="1" si="15"/>
        <v>18404</v>
      </c>
      <c r="F364" s="11">
        <f t="shared" ca="1" si="16"/>
        <v>16325</v>
      </c>
      <c r="G364" s="11">
        <f t="shared" ca="1" si="17"/>
        <v>20600</v>
      </c>
    </row>
    <row r="365" spans="1:7" x14ac:dyDescent="0.25">
      <c r="A365" s="9">
        <v>43800</v>
      </c>
      <c r="B365" s="10" t="s">
        <v>21</v>
      </c>
      <c r="C365" s="12" t="s">
        <v>34</v>
      </c>
      <c r="D365" s="11">
        <v>16456</v>
      </c>
      <c r="E365" s="11">
        <f t="shared" ca="1" si="15"/>
        <v>15535</v>
      </c>
      <c r="F365" s="11">
        <f t="shared" ca="1" si="16"/>
        <v>11818</v>
      </c>
      <c r="G365" s="11">
        <f t="shared" ca="1" si="17"/>
        <v>16941</v>
      </c>
    </row>
    <row r="366" spans="1:7" x14ac:dyDescent="0.25">
      <c r="A366" s="9">
        <v>43800</v>
      </c>
      <c r="B366" s="10" t="s">
        <v>21</v>
      </c>
      <c r="C366" s="12" t="s">
        <v>35</v>
      </c>
      <c r="D366" s="11">
        <v>16175</v>
      </c>
      <c r="E366" s="11">
        <f t="shared" ca="1" si="15"/>
        <v>17684</v>
      </c>
      <c r="F366" s="11">
        <f t="shared" ca="1" si="16"/>
        <v>12284</v>
      </c>
      <c r="G366" s="11">
        <f t="shared" ca="1" si="17"/>
        <v>16705</v>
      </c>
    </row>
    <row r="367" spans="1:7" x14ac:dyDescent="0.25">
      <c r="A367" s="9">
        <v>43800</v>
      </c>
      <c r="B367" s="10" t="s">
        <v>21</v>
      </c>
      <c r="C367" s="12" t="s">
        <v>37</v>
      </c>
      <c r="D367" s="11">
        <v>14878</v>
      </c>
      <c r="E367" s="11">
        <f t="shared" ca="1" si="15"/>
        <v>13974</v>
      </c>
      <c r="F367" s="11">
        <f t="shared" ca="1" si="16"/>
        <v>12017</v>
      </c>
      <c r="G367" s="11">
        <f t="shared" ca="1" si="17"/>
        <v>15219</v>
      </c>
    </row>
    <row r="368" spans="1:7" x14ac:dyDescent="0.25">
      <c r="A368" s="9">
        <v>43800</v>
      </c>
      <c r="B368" s="10" t="s">
        <v>21</v>
      </c>
      <c r="C368" s="12" t="s">
        <v>38</v>
      </c>
      <c r="D368" s="11">
        <v>18175</v>
      </c>
      <c r="E368" s="11">
        <f t="shared" ca="1" si="15"/>
        <v>18777</v>
      </c>
      <c r="F368" s="11">
        <f t="shared" ca="1" si="16"/>
        <v>17668</v>
      </c>
      <c r="G368" s="11">
        <f t="shared" ca="1" si="17"/>
        <v>18327</v>
      </c>
    </row>
    <row r="369" spans="1:7" x14ac:dyDescent="0.25">
      <c r="A369" s="9">
        <v>43800</v>
      </c>
      <c r="B369" s="10" t="s">
        <v>21</v>
      </c>
      <c r="C369" s="12" t="s">
        <v>39</v>
      </c>
      <c r="D369" s="11">
        <v>14234</v>
      </c>
      <c r="E369" s="11">
        <f t="shared" ca="1" si="15"/>
        <v>14115</v>
      </c>
      <c r="F369" s="11">
        <f t="shared" ca="1" si="16"/>
        <v>16471</v>
      </c>
      <c r="G369" s="11">
        <f t="shared" ca="1" si="17"/>
        <v>14405</v>
      </c>
    </row>
    <row r="370" spans="1:7" x14ac:dyDescent="0.25">
      <c r="A370" s="9">
        <v>43800</v>
      </c>
      <c r="B370" s="10" t="s">
        <v>22</v>
      </c>
      <c r="C370" s="12" t="s">
        <v>25</v>
      </c>
      <c r="D370" s="11">
        <v>13478</v>
      </c>
      <c r="E370" s="11">
        <f t="shared" ca="1" si="15"/>
        <v>13763</v>
      </c>
      <c r="F370" s="11">
        <f t="shared" ca="1" si="16"/>
        <v>12583</v>
      </c>
      <c r="G370" s="11">
        <f t="shared" ca="1" si="17"/>
        <v>14014</v>
      </c>
    </row>
    <row r="371" spans="1:7" x14ac:dyDescent="0.25">
      <c r="A371" s="9">
        <v>43800</v>
      </c>
      <c r="B371" s="10" t="s">
        <v>22</v>
      </c>
      <c r="C371" s="12" t="s">
        <v>27</v>
      </c>
      <c r="D371" s="11">
        <v>19180</v>
      </c>
      <c r="E371" s="11">
        <f t="shared" ca="1" si="15"/>
        <v>20052</v>
      </c>
      <c r="F371" s="11">
        <f t="shared" ca="1" si="16"/>
        <v>19064</v>
      </c>
      <c r="G371" s="11">
        <f t="shared" ca="1" si="17"/>
        <v>19754</v>
      </c>
    </row>
    <row r="372" spans="1:7" x14ac:dyDescent="0.25">
      <c r="A372" s="9">
        <v>43800</v>
      </c>
      <c r="B372" s="10" t="s">
        <v>22</v>
      </c>
      <c r="C372" s="12" t="s">
        <v>31</v>
      </c>
      <c r="D372" s="11">
        <v>15867</v>
      </c>
      <c r="E372" s="11">
        <f t="shared" ca="1" si="15"/>
        <v>15976</v>
      </c>
      <c r="F372" s="11">
        <f t="shared" ca="1" si="16"/>
        <v>13826</v>
      </c>
      <c r="G372" s="11">
        <f t="shared" ca="1" si="17"/>
        <v>16499</v>
      </c>
    </row>
    <row r="373" spans="1:7" x14ac:dyDescent="0.25">
      <c r="A373" s="9">
        <v>43800</v>
      </c>
      <c r="B373" s="10" t="s">
        <v>22</v>
      </c>
      <c r="C373" s="12" t="s">
        <v>34</v>
      </c>
      <c r="D373" s="11">
        <v>13045</v>
      </c>
      <c r="E373" s="11">
        <f t="shared" ca="1" si="15"/>
        <v>15218</v>
      </c>
      <c r="F373" s="11">
        <f t="shared" ca="1" si="16"/>
        <v>11921</v>
      </c>
      <c r="G373" s="11">
        <f t="shared" ca="1" si="17"/>
        <v>13310</v>
      </c>
    </row>
    <row r="374" spans="1:7" x14ac:dyDescent="0.25">
      <c r="A374" s="9">
        <v>43800</v>
      </c>
      <c r="B374" s="10" t="s">
        <v>22</v>
      </c>
      <c r="C374" s="12" t="s">
        <v>35</v>
      </c>
      <c r="D374" s="11">
        <v>12316</v>
      </c>
      <c r="E374" s="11">
        <f t="shared" ca="1" si="15"/>
        <v>13955</v>
      </c>
      <c r="F374" s="11">
        <f t="shared" ca="1" si="16"/>
        <v>16631</v>
      </c>
      <c r="G374" s="11">
        <f t="shared" ca="1" si="17"/>
        <v>12849</v>
      </c>
    </row>
    <row r="375" spans="1:7" x14ac:dyDescent="0.25">
      <c r="A375" s="9">
        <v>43800</v>
      </c>
      <c r="B375" s="10" t="s">
        <v>22</v>
      </c>
      <c r="C375" s="12" t="s">
        <v>37</v>
      </c>
      <c r="D375" s="11">
        <v>12336</v>
      </c>
      <c r="E375" s="11">
        <f t="shared" ca="1" si="15"/>
        <v>11686</v>
      </c>
      <c r="F375" s="11">
        <f t="shared" ca="1" si="16"/>
        <v>15901</v>
      </c>
      <c r="G375" s="11">
        <f t="shared" ca="1" si="17"/>
        <v>12456</v>
      </c>
    </row>
    <row r="376" spans="1:7" x14ac:dyDescent="0.25">
      <c r="A376" s="9">
        <v>43800</v>
      </c>
      <c r="B376" s="10" t="s">
        <v>22</v>
      </c>
      <c r="C376" s="12" t="s">
        <v>38</v>
      </c>
      <c r="D376" s="11">
        <v>13678</v>
      </c>
      <c r="E376" s="11">
        <f t="shared" ca="1" si="15"/>
        <v>15506</v>
      </c>
      <c r="F376" s="11">
        <f t="shared" ca="1" si="16"/>
        <v>18157</v>
      </c>
      <c r="G376" s="11">
        <f t="shared" ca="1" si="17"/>
        <v>14140</v>
      </c>
    </row>
    <row r="377" spans="1:7" x14ac:dyDescent="0.25">
      <c r="A377" s="9">
        <v>43800</v>
      </c>
      <c r="B377" s="10" t="s">
        <v>22</v>
      </c>
      <c r="C377" s="12" t="s">
        <v>39</v>
      </c>
      <c r="D377" s="11">
        <v>14946</v>
      </c>
      <c r="E377" s="11">
        <f t="shared" ca="1" si="15"/>
        <v>13797</v>
      </c>
      <c r="F377" s="11">
        <f t="shared" ca="1" si="16"/>
        <v>15099</v>
      </c>
      <c r="G377" s="11">
        <f t="shared" ca="1" si="17"/>
        <v>15099</v>
      </c>
    </row>
    <row r="378" spans="1:7" x14ac:dyDescent="0.25">
      <c r="A378" s="9">
        <v>43800</v>
      </c>
      <c r="B378" s="10" t="s">
        <v>23</v>
      </c>
      <c r="C378" s="12" t="s">
        <v>25</v>
      </c>
      <c r="D378" s="11">
        <v>13393</v>
      </c>
      <c r="E378" s="11">
        <f t="shared" ca="1" si="15"/>
        <v>11545</v>
      </c>
      <c r="F378" s="11">
        <f t="shared" ca="1" si="16"/>
        <v>16223</v>
      </c>
      <c r="G378" s="11">
        <f t="shared" ca="1" si="17"/>
        <v>13524</v>
      </c>
    </row>
    <row r="379" spans="1:7" x14ac:dyDescent="0.25">
      <c r="A379" s="9">
        <v>43800</v>
      </c>
      <c r="B379" s="10" t="s">
        <v>23</v>
      </c>
      <c r="C379" s="12" t="s">
        <v>27</v>
      </c>
      <c r="D379" s="11">
        <v>10600</v>
      </c>
      <c r="E379" s="11">
        <f t="shared" ca="1" si="15"/>
        <v>11039</v>
      </c>
      <c r="F379" s="11">
        <f t="shared" ca="1" si="16"/>
        <v>10714</v>
      </c>
      <c r="G379" s="11">
        <f t="shared" ca="1" si="17"/>
        <v>11323</v>
      </c>
    </row>
    <row r="380" spans="1:7" x14ac:dyDescent="0.25">
      <c r="A380" s="9">
        <v>43800</v>
      </c>
      <c r="B380" s="10" t="s">
        <v>23</v>
      </c>
      <c r="C380" s="12" t="s">
        <v>31</v>
      </c>
      <c r="D380" s="11">
        <v>16945</v>
      </c>
      <c r="E380" s="11">
        <f t="shared" ca="1" si="15"/>
        <v>14946</v>
      </c>
      <c r="F380" s="11">
        <f t="shared" ca="1" si="16"/>
        <v>16053</v>
      </c>
      <c r="G380" s="11">
        <f t="shared" ca="1" si="17"/>
        <v>17498</v>
      </c>
    </row>
    <row r="381" spans="1:7" x14ac:dyDescent="0.25">
      <c r="A381" s="9">
        <v>43800</v>
      </c>
      <c r="B381" s="10" t="s">
        <v>23</v>
      </c>
      <c r="C381" s="12" t="s">
        <v>34</v>
      </c>
      <c r="D381" s="11">
        <v>18173</v>
      </c>
      <c r="E381" s="11">
        <f t="shared" ca="1" si="15"/>
        <v>17968</v>
      </c>
      <c r="F381" s="11">
        <f t="shared" ca="1" si="16"/>
        <v>14768</v>
      </c>
      <c r="G381" s="11">
        <f t="shared" ca="1" si="17"/>
        <v>19104</v>
      </c>
    </row>
    <row r="382" spans="1:7" x14ac:dyDescent="0.25">
      <c r="A382" s="9">
        <v>43800</v>
      </c>
      <c r="B382" s="10" t="s">
        <v>23</v>
      </c>
      <c r="C382" s="12" t="s">
        <v>35</v>
      </c>
      <c r="D382" s="11">
        <v>14496</v>
      </c>
      <c r="E382" s="11">
        <f t="shared" ca="1" si="15"/>
        <v>13009</v>
      </c>
      <c r="F382" s="11">
        <f t="shared" ca="1" si="16"/>
        <v>18427</v>
      </c>
      <c r="G382" s="11">
        <f t="shared" ca="1" si="17"/>
        <v>14775</v>
      </c>
    </row>
    <row r="383" spans="1:7" x14ac:dyDescent="0.25">
      <c r="A383" s="9">
        <v>43800</v>
      </c>
      <c r="B383" s="10" t="s">
        <v>23</v>
      </c>
      <c r="C383" s="12" t="s">
        <v>37</v>
      </c>
      <c r="D383" s="11">
        <v>13329</v>
      </c>
      <c r="E383" s="11">
        <f t="shared" ca="1" si="15"/>
        <v>12432</v>
      </c>
      <c r="F383" s="11">
        <f t="shared" ca="1" si="16"/>
        <v>15648</v>
      </c>
      <c r="G383" s="11">
        <f t="shared" ca="1" si="17"/>
        <v>13706</v>
      </c>
    </row>
    <row r="384" spans="1:7" x14ac:dyDescent="0.25">
      <c r="A384" s="9">
        <v>43800</v>
      </c>
      <c r="B384" s="10" t="s">
        <v>23</v>
      </c>
      <c r="C384" s="12" t="s">
        <v>38</v>
      </c>
      <c r="D384" s="11">
        <v>17981</v>
      </c>
      <c r="E384" s="11">
        <f t="shared" ca="1" si="15"/>
        <v>18089</v>
      </c>
      <c r="F384" s="11">
        <f t="shared" ca="1" si="16"/>
        <v>14832</v>
      </c>
      <c r="G384" s="11">
        <f t="shared" ca="1" si="17"/>
        <v>18451</v>
      </c>
    </row>
    <row r="385" spans="1:7" x14ac:dyDescent="0.25">
      <c r="A385" s="9">
        <v>43800</v>
      </c>
      <c r="B385" s="10" t="s">
        <v>23</v>
      </c>
      <c r="C385" s="12" t="s">
        <v>39</v>
      </c>
      <c r="D385" s="11">
        <v>15428</v>
      </c>
      <c r="E385" s="11">
        <f t="shared" ca="1" si="15"/>
        <v>14340</v>
      </c>
      <c r="F385" s="11">
        <f t="shared" ca="1" si="16"/>
        <v>18322</v>
      </c>
      <c r="G385" s="11">
        <f t="shared" ca="1" si="17"/>
        <v>16303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30A25-5A0C-40BF-B4D8-BA8226EF8358}">
  <dimension ref="A2:A26"/>
  <sheetViews>
    <sheetView workbookViewId="0">
      <selection activeCell="H10" sqref="H10"/>
    </sheetView>
  </sheetViews>
  <sheetFormatPr defaultRowHeight="15" x14ac:dyDescent="0.25"/>
  <sheetData>
    <row r="2" spans="1:1" x14ac:dyDescent="0.25">
      <c r="A2" s="6"/>
    </row>
    <row r="3" spans="1:1" x14ac:dyDescent="0.25">
      <c r="A3" s="6"/>
    </row>
    <row r="4" spans="1:1" x14ac:dyDescent="0.25">
      <c r="A4" s="6"/>
    </row>
    <row r="5" spans="1:1" x14ac:dyDescent="0.25">
      <c r="A5" s="6"/>
    </row>
    <row r="6" spans="1:1" x14ac:dyDescent="0.25">
      <c r="A6" s="6"/>
    </row>
    <row r="7" spans="1:1" x14ac:dyDescent="0.25">
      <c r="A7" s="6"/>
    </row>
    <row r="8" spans="1:1" x14ac:dyDescent="0.25">
      <c r="A8" s="6"/>
    </row>
    <row r="9" spans="1:1" x14ac:dyDescent="0.25">
      <c r="A9" s="6"/>
    </row>
    <row r="10" spans="1:1" x14ac:dyDescent="0.25">
      <c r="A10" s="6"/>
    </row>
    <row r="11" spans="1:1" x14ac:dyDescent="0.25">
      <c r="A11" s="6"/>
    </row>
    <row r="12" spans="1:1" x14ac:dyDescent="0.25">
      <c r="A12" s="6"/>
    </row>
    <row r="13" spans="1:1" x14ac:dyDescent="0.25">
      <c r="A13" s="6"/>
    </row>
    <row r="14" spans="1:1" x14ac:dyDescent="0.25">
      <c r="A14" s="6"/>
    </row>
    <row r="15" spans="1:1" x14ac:dyDescent="0.25">
      <c r="A15" s="6"/>
    </row>
    <row r="16" spans="1:1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94D79-67CA-430D-884A-98E85516E752}">
  <dimension ref="A1:I385"/>
  <sheetViews>
    <sheetView workbookViewId="0">
      <selection activeCell="C4" sqref="C4"/>
    </sheetView>
  </sheetViews>
  <sheetFormatPr defaultRowHeight="15" x14ac:dyDescent="0.25"/>
  <sheetData>
    <row r="1" spans="1:9" x14ac:dyDescent="0.25">
      <c r="A1" s="9" t="s">
        <v>0</v>
      </c>
      <c r="B1" s="10" t="s">
        <v>2</v>
      </c>
      <c r="C1" s="10" t="s">
        <v>3</v>
      </c>
      <c r="D1" s="11" t="s">
        <v>4</v>
      </c>
      <c r="E1" s="11" t="s">
        <v>5</v>
      </c>
      <c r="F1" s="11" t="s">
        <v>7</v>
      </c>
      <c r="G1" s="11" t="s">
        <v>6</v>
      </c>
      <c r="I1" s="11"/>
    </row>
    <row r="2" spans="1:9" x14ac:dyDescent="0.25">
      <c r="A2" s="9">
        <v>43466</v>
      </c>
      <c r="B2" s="10" t="s">
        <v>20</v>
      </c>
      <c r="C2" s="12" t="s">
        <v>25</v>
      </c>
      <c r="D2" s="11">
        <f ca="1">RANDBETWEEN(1000,20000)</f>
        <v>7875</v>
      </c>
      <c r="E2" s="11">
        <f ca="1">RANDBETWEEN(1000,20000)</f>
        <v>6099</v>
      </c>
      <c r="F2" s="11">
        <f ca="1" xml:space="preserve"> RANDBETWEEN(1000,20000)</f>
        <v>11878</v>
      </c>
      <c r="G2" s="11">
        <f ca="1" xml:space="preserve"> RANDBETWEEN(1000,20000)</f>
        <v>6158</v>
      </c>
    </row>
    <row r="3" spans="1:9" x14ac:dyDescent="0.25">
      <c r="A3" s="9">
        <v>43466</v>
      </c>
      <c r="B3" s="10" t="s">
        <v>20</v>
      </c>
      <c r="C3" s="12" t="s">
        <v>27</v>
      </c>
      <c r="D3" s="11">
        <f t="shared" ref="D3:E66" ca="1" si="0">RANDBETWEEN(1000,20000)</f>
        <v>4763</v>
      </c>
      <c r="E3" s="11">
        <f t="shared" ca="1" si="0"/>
        <v>10702</v>
      </c>
      <c r="F3" s="11">
        <f t="shared" ref="F3:G66" ca="1" si="1" xml:space="preserve"> RANDBETWEEN(1000,20000)</f>
        <v>19308</v>
      </c>
      <c r="G3" s="11">
        <f t="shared" ca="1" si="1"/>
        <v>5229</v>
      </c>
    </row>
    <row r="4" spans="1:9" x14ac:dyDescent="0.25">
      <c r="A4" s="9">
        <v>43466</v>
      </c>
      <c r="B4" s="10" t="s">
        <v>20</v>
      </c>
      <c r="C4" s="12" t="s">
        <v>31</v>
      </c>
      <c r="D4" s="11">
        <f t="shared" ca="1" si="0"/>
        <v>13783</v>
      </c>
      <c r="E4" s="11">
        <f t="shared" ca="1" si="0"/>
        <v>5748</v>
      </c>
      <c r="F4" s="11">
        <f t="shared" ca="1" si="1"/>
        <v>4935</v>
      </c>
      <c r="G4" s="11">
        <f t="shared" ca="1" si="1"/>
        <v>4200</v>
      </c>
    </row>
    <row r="5" spans="1:9" x14ac:dyDescent="0.25">
      <c r="A5" s="9">
        <v>43466</v>
      </c>
      <c r="B5" s="10" t="s">
        <v>20</v>
      </c>
      <c r="C5" s="12" t="s">
        <v>34</v>
      </c>
      <c r="D5" s="11">
        <f t="shared" ca="1" si="0"/>
        <v>15009</v>
      </c>
      <c r="E5" s="11">
        <f t="shared" ca="1" si="0"/>
        <v>7823</v>
      </c>
      <c r="F5" s="11">
        <f t="shared" ca="1" si="1"/>
        <v>11856</v>
      </c>
      <c r="G5" s="11">
        <f t="shared" ca="1" si="1"/>
        <v>7958</v>
      </c>
    </row>
    <row r="6" spans="1:9" x14ac:dyDescent="0.25">
      <c r="A6" s="9">
        <v>43466</v>
      </c>
      <c r="B6" s="10" t="s">
        <v>20</v>
      </c>
      <c r="C6" s="12" t="s">
        <v>35</v>
      </c>
      <c r="D6" s="11">
        <f t="shared" ca="1" si="0"/>
        <v>11075</v>
      </c>
      <c r="E6" s="11">
        <f t="shared" ca="1" si="0"/>
        <v>5242</v>
      </c>
      <c r="F6" s="11">
        <f t="shared" ca="1" si="1"/>
        <v>17225</v>
      </c>
      <c r="G6" s="11">
        <f t="shared" ca="1" si="1"/>
        <v>3237</v>
      </c>
    </row>
    <row r="7" spans="1:9" x14ac:dyDescent="0.25">
      <c r="A7" s="9">
        <v>43466</v>
      </c>
      <c r="B7" s="10" t="s">
        <v>20</v>
      </c>
      <c r="C7" s="12" t="s">
        <v>37</v>
      </c>
      <c r="D7" s="11">
        <f t="shared" ca="1" si="0"/>
        <v>17405</v>
      </c>
      <c r="E7" s="11">
        <f t="shared" ca="1" si="0"/>
        <v>12800</v>
      </c>
      <c r="F7" s="11">
        <f t="shared" ca="1" si="1"/>
        <v>3351</v>
      </c>
      <c r="G7" s="11">
        <f t="shared" ca="1" si="1"/>
        <v>7993</v>
      </c>
    </row>
    <row r="8" spans="1:9" x14ac:dyDescent="0.25">
      <c r="A8" s="9">
        <v>43466</v>
      </c>
      <c r="B8" s="10" t="s">
        <v>20</v>
      </c>
      <c r="C8" s="12" t="s">
        <v>38</v>
      </c>
      <c r="D8" s="11">
        <f t="shared" ca="1" si="0"/>
        <v>8843</v>
      </c>
      <c r="E8" s="11">
        <f t="shared" ca="1" si="0"/>
        <v>11930</v>
      </c>
      <c r="F8" s="11">
        <f t="shared" ca="1" si="1"/>
        <v>12606</v>
      </c>
      <c r="G8" s="11">
        <f t="shared" ca="1" si="1"/>
        <v>10168</v>
      </c>
    </row>
    <row r="9" spans="1:9" x14ac:dyDescent="0.25">
      <c r="A9" s="9">
        <v>43466</v>
      </c>
      <c r="B9" s="10" t="s">
        <v>20</v>
      </c>
      <c r="C9" s="12" t="s">
        <v>39</v>
      </c>
      <c r="D9" s="11">
        <f t="shared" ca="1" si="0"/>
        <v>4862</v>
      </c>
      <c r="E9" s="11">
        <f t="shared" ca="1" si="0"/>
        <v>16057</v>
      </c>
      <c r="F9" s="11">
        <f t="shared" ca="1" si="1"/>
        <v>3555</v>
      </c>
      <c r="G9" s="11">
        <f t="shared" ca="1" si="1"/>
        <v>15976</v>
      </c>
    </row>
    <row r="10" spans="1:9" x14ac:dyDescent="0.25">
      <c r="A10" s="9">
        <v>43466</v>
      </c>
      <c r="B10" s="10" t="s">
        <v>21</v>
      </c>
      <c r="C10" s="12" t="s">
        <v>25</v>
      </c>
      <c r="D10" s="11">
        <f t="shared" ca="1" si="0"/>
        <v>12348</v>
      </c>
      <c r="E10" s="11">
        <f t="shared" ca="1" si="0"/>
        <v>15558</v>
      </c>
      <c r="F10" s="11">
        <f t="shared" ca="1" si="1"/>
        <v>13187</v>
      </c>
      <c r="G10" s="11">
        <f t="shared" ca="1" si="1"/>
        <v>9904</v>
      </c>
    </row>
    <row r="11" spans="1:9" x14ac:dyDescent="0.25">
      <c r="A11" s="9">
        <v>43466</v>
      </c>
      <c r="B11" s="10" t="s">
        <v>21</v>
      </c>
      <c r="C11" s="12" t="s">
        <v>27</v>
      </c>
      <c r="D11" s="11">
        <f t="shared" ca="1" si="0"/>
        <v>10406</v>
      </c>
      <c r="E11" s="11">
        <f t="shared" ca="1" si="0"/>
        <v>13354</v>
      </c>
      <c r="F11" s="11">
        <f t="shared" ca="1" si="1"/>
        <v>3593</v>
      </c>
      <c r="G11" s="11">
        <f t="shared" ca="1" si="1"/>
        <v>9693</v>
      </c>
    </row>
    <row r="12" spans="1:9" x14ac:dyDescent="0.25">
      <c r="A12" s="9">
        <v>43466</v>
      </c>
      <c r="B12" s="10" t="s">
        <v>21</v>
      </c>
      <c r="C12" s="12" t="s">
        <v>31</v>
      </c>
      <c r="D12" s="11">
        <f t="shared" ca="1" si="0"/>
        <v>9273</v>
      </c>
      <c r="E12" s="11">
        <f t="shared" ca="1" si="0"/>
        <v>13723</v>
      </c>
      <c r="F12" s="11">
        <f t="shared" ca="1" si="1"/>
        <v>6467</v>
      </c>
      <c r="G12" s="11">
        <f t="shared" ca="1" si="1"/>
        <v>11387</v>
      </c>
    </row>
    <row r="13" spans="1:9" x14ac:dyDescent="0.25">
      <c r="A13" s="9">
        <v>43466</v>
      </c>
      <c r="B13" s="10" t="s">
        <v>21</v>
      </c>
      <c r="C13" s="12" t="s">
        <v>34</v>
      </c>
      <c r="D13" s="11">
        <f t="shared" ca="1" si="0"/>
        <v>4777</v>
      </c>
      <c r="E13" s="11">
        <f t="shared" ca="1" si="0"/>
        <v>1417</v>
      </c>
      <c r="F13" s="11">
        <f t="shared" ca="1" si="1"/>
        <v>12457</v>
      </c>
      <c r="G13" s="11">
        <f t="shared" ca="1" si="1"/>
        <v>11538</v>
      </c>
    </row>
    <row r="14" spans="1:9" x14ac:dyDescent="0.25">
      <c r="A14" s="9">
        <v>43466</v>
      </c>
      <c r="B14" s="10" t="s">
        <v>21</v>
      </c>
      <c r="C14" s="12" t="s">
        <v>35</v>
      </c>
      <c r="D14" s="11">
        <f t="shared" ca="1" si="0"/>
        <v>18450</v>
      </c>
      <c r="E14" s="11">
        <f t="shared" ca="1" si="0"/>
        <v>18996</v>
      </c>
      <c r="F14" s="11">
        <f t="shared" ca="1" si="1"/>
        <v>17494</v>
      </c>
      <c r="G14" s="11">
        <f t="shared" ca="1" si="1"/>
        <v>1022</v>
      </c>
    </row>
    <row r="15" spans="1:9" x14ac:dyDescent="0.25">
      <c r="A15" s="9">
        <v>43466</v>
      </c>
      <c r="B15" s="10" t="s">
        <v>21</v>
      </c>
      <c r="C15" s="12" t="s">
        <v>37</v>
      </c>
      <c r="D15" s="11">
        <f t="shared" ca="1" si="0"/>
        <v>3708</v>
      </c>
      <c r="E15" s="11">
        <f t="shared" ca="1" si="0"/>
        <v>8117</v>
      </c>
      <c r="F15" s="11">
        <f t="shared" ca="1" si="1"/>
        <v>5441</v>
      </c>
      <c r="G15" s="11">
        <f t="shared" ca="1" si="1"/>
        <v>4568</v>
      </c>
    </row>
    <row r="16" spans="1:9" x14ac:dyDescent="0.25">
      <c r="A16" s="9">
        <v>43466</v>
      </c>
      <c r="B16" s="10" t="s">
        <v>21</v>
      </c>
      <c r="C16" s="12" t="s">
        <v>38</v>
      </c>
      <c r="D16" s="11">
        <f t="shared" ca="1" si="0"/>
        <v>5463</v>
      </c>
      <c r="E16" s="11">
        <f t="shared" ca="1" si="0"/>
        <v>17271</v>
      </c>
      <c r="F16" s="11">
        <f t="shared" ca="1" si="1"/>
        <v>4235</v>
      </c>
      <c r="G16" s="11">
        <f t="shared" ca="1" si="1"/>
        <v>6769</v>
      </c>
    </row>
    <row r="17" spans="1:7" x14ac:dyDescent="0.25">
      <c r="A17" s="9">
        <v>43466</v>
      </c>
      <c r="B17" s="10" t="s">
        <v>21</v>
      </c>
      <c r="C17" s="12" t="s">
        <v>39</v>
      </c>
      <c r="D17" s="11">
        <f t="shared" ca="1" si="0"/>
        <v>8495</v>
      </c>
      <c r="E17" s="11">
        <f t="shared" ca="1" si="0"/>
        <v>1762</v>
      </c>
      <c r="F17" s="11">
        <f t="shared" ca="1" si="1"/>
        <v>14103</v>
      </c>
      <c r="G17" s="11">
        <f t="shared" ca="1" si="1"/>
        <v>3245</v>
      </c>
    </row>
    <row r="18" spans="1:7" x14ac:dyDescent="0.25">
      <c r="A18" s="9">
        <v>43466</v>
      </c>
      <c r="B18" s="10" t="s">
        <v>22</v>
      </c>
      <c r="C18" s="12" t="s">
        <v>25</v>
      </c>
      <c r="D18" s="11">
        <f t="shared" ca="1" si="0"/>
        <v>15498</v>
      </c>
      <c r="E18" s="11">
        <f t="shared" ca="1" si="0"/>
        <v>10184</v>
      </c>
      <c r="F18" s="11">
        <f t="shared" ca="1" si="1"/>
        <v>6609</v>
      </c>
      <c r="G18" s="11">
        <f t="shared" ca="1" si="1"/>
        <v>6781</v>
      </c>
    </row>
    <row r="19" spans="1:7" x14ac:dyDescent="0.25">
      <c r="A19" s="9">
        <v>43466</v>
      </c>
      <c r="B19" s="10" t="s">
        <v>22</v>
      </c>
      <c r="C19" s="12" t="s">
        <v>27</v>
      </c>
      <c r="D19" s="11">
        <f t="shared" ca="1" si="0"/>
        <v>7717</v>
      </c>
      <c r="E19" s="11">
        <f t="shared" ca="1" si="0"/>
        <v>9345</v>
      </c>
      <c r="F19" s="11">
        <f t="shared" ca="1" si="1"/>
        <v>15652</v>
      </c>
      <c r="G19" s="11">
        <f t="shared" ca="1" si="1"/>
        <v>17719</v>
      </c>
    </row>
    <row r="20" spans="1:7" x14ac:dyDescent="0.25">
      <c r="A20" s="9">
        <v>43466</v>
      </c>
      <c r="B20" s="10" t="s">
        <v>22</v>
      </c>
      <c r="C20" s="12" t="s">
        <v>31</v>
      </c>
      <c r="D20" s="11">
        <f t="shared" ca="1" si="0"/>
        <v>15567</v>
      </c>
      <c r="E20" s="11">
        <f t="shared" ca="1" si="0"/>
        <v>7281</v>
      </c>
      <c r="F20" s="11">
        <f t="shared" ca="1" si="1"/>
        <v>3058</v>
      </c>
      <c r="G20" s="11">
        <f t="shared" ca="1" si="1"/>
        <v>16374</v>
      </c>
    </row>
    <row r="21" spans="1:7" x14ac:dyDescent="0.25">
      <c r="A21" s="9">
        <v>43466</v>
      </c>
      <c r="B21" s="10" t="s">
        <v>22</v>
      </c>
      <c r="C21" s="12" t="s">
        <v>34</v>
      </c>
      <c r="D21" s="11">
        <f t="shared" ca="1" si="0"/>
        <v>11110</v>
      </c>
      <c r="E21" s="11">
        <f t="shared" ca="1" si="0"/>
        <v>16189</v>
      </c>
      <c r="F21" s="11">
        <f t="shared" ca="1" si="1"/>
        <v>13659</v>
      </c>
      <c r="G21" s="11">
        <f t="shared" ca="1" si="1"/>
        <v>2516</v>
      </c>
    </row>
    <row r="22" spans="1:7" x14ac:dyDescent="0.25">
      <c r="A22" s="9">
        <v>43466</v>
      </c>
      <c r="B22" s="10" t="s">
        <v>22</v>
      </c>
      <c r="C22" s="12" t="s">
        <v>35</v>
      </c>
      <c r="D22" s="11">
        <f t="shared" ca="1" si="0"/>
        <v>15074</v>
      </c>
      <c r="E22" s="11">
        <f t="shared" ca="1" si="0"/>
        <v>18315</v>
      </c>
      <c r="F22" s="11">
        <f t="shared" ca="1" si="1"/>
        <v>18872</v>
      </c>
      <c r="G22" s="11">
        <f t="shared" ca="1" si="1"/>
        <v>1732</v>
      </c>
    </row>
    <row r="23" spans="1:7" x14ac:dyDescent="0.25">
      <c r="A23" s="9">
        <v>43466</v>
      </c>
      <c r="B23" s="10" t="s">
        <v>22</v>
      </c>
      <c r="C23" s="12" t="s">
        <v>37</v>
      </c>
      <c r="D23" s="11">
        <f t="shared" ca="1" si="0"/>
        <v>14666</v>
      </c>
      <c r="E23" s="11">
        <f t="shared" ca="1" si="0"/>
        <v>12546</v>
      </c>
      <c r="F23" s="11">
        <f t="shared" ca="1" si="1"/>
        <v>2692</v>
      </c>
      <c r="G23" s="11">
        <f t="shared" ca="1" si="1"/>
        <v>17833</v>
      </c>
    </row>
    <row r="24" spans="1:7" x14ac:dyDescent="0.25">
      <c r="A24" s="9">
        <v>43466</v>
      </c>
      <c r="B24" s="10" t="s">
        <v>22</v>
      </c>
      <c r="C24" s="12" t="s">
        <v>38</v>
      </c>
      <c r="D24" s="11">
        <f t="shared" ca="1" si="0"/>
        <v>4306</v>
      </c>
      <c r="E24" s="11">
        <f t="shared" ca="1" si="0"/>
        <v>14755</v>
      </c>
      <c r="F24" s="11">
        <f t="shared" ca="1" si="1"/>
        <v>16104</v>
      </c>
      <c r="G24" s="11">
        <f t="shared" ca="1" si="1"/>
        <v>17853</v>
      </c>
    </row>
    <row r="25" spans="1:7" x14ac:dyDescent="0.25">
      <c r="A25" s="9">
        <v>43466</v>
      </c>
      <c r="B25" s="10" t="s">
        <v>22</v>
      </c>
      <c r="C25" s="12" t="s">
        <v>39</v>
      </c>
      <c r="D25" s="11">
        <f t="shared" ca="1" si="0"/>
        <v>1282</v>
      </c>
      <c r="E25" s="11">
        <f t="shared" ca="1" si="0"/>
        <v>2409</v>
      </c>
      <c r="F25" s="11">
        <f t="shared" ca="1" si="1"/>
        <v>3718</v>
      </c>
      <c r="G25" s="11">
        <f t="shared" ca="1" si="1"/>
        <v>15935</v>
      </c>
    </row>
    <row r="26" spans="1:7" x14ac:dyDescent="0.25">
      <c r="A26" s="9">
        <v>43466</v>
      </c>
      <c r="B26" s="10" t="s">
        <v>23</v>
      </c>
      <c r="C26" s="12" t="s">
        <v>25</v>
      </c>
      <c r="D26" s="11">
        <f t="shared" ca="1" si="0"/>
        <v>2712</v>
      </c>
      <c r="E26" s="11">
        <f t="shared" ca="1" si="0"/>
        <v>5864</v>
      </c>
      <c r="F26" s="11">
        <f t="shared" ca="1" si="1"/>
        <v>3196</v>
      </c>
      <c r="G26" s="11">
        <f t="shared" ca="1" si="1"/>
        <v>4878</v>
      </c>
    </row>
    <row r="27" spans="1:7" x14ac:dyDescent="0.25">
      <c r="A27" s="9">
        <v>43466</v>
      </c>
      <c r="B27" s="10" t="s">
        <v>23</v>
      </c>
      <c r="C27" s="12" t="s">
        <v>27</v>
      </c>
      <c r="D27" s="11">
        <f t="shared" ca="1" si="0"/>
        <v>7760</v>
      </c>
      <c r="E27" s="11">
        <f t="shared" ca="1" si="0"/>
        <v>15770</v>
      </c>
      <c r="F27" s="11">
        <f t="shared" ca="1" si="1"/>
        <v>8473</v>
      </c>
      <c r="G27" s="11">
        <f t="shared" ca="1" si="1"/>
        <v>9798</v>
      </c>
    </row>
    <row r="28" spans="1:7" x14ac:dyDescent="0.25">
      <c r="A28" s="9">
        <v>43466</v>
      </c>
      <c r="B28" s="10" t="s">
        <v>23</v>
      </c>
      <c r="C28" s="12" t="s">
        <v>31</v>
      </c>
      <c r="D28" s="11">
        <f t="shared" ca="1" si="0"/>
        <v>16310</v>
      </c>
      <c r="E28" s="11">
        <f t="shared" ca="1" si="0"/>
        <v>7868</v>
      </c>
      <c r="F28" s="11">
        <f t="shared" ca="1" si="1"/>
        <v>9233</v>
      </c>
      <c r="G28" s="11">
        <f t="shared" ca="1" si="1"/>
        <v>16094</v>
      </c>
    </row>
    <row r="29" spans="1:7" x14ac:dyDescent="0.25">
      <c r="A29" s="9">
        <v>43466</v>
      </c>
      <c r="B29" s="10" t="s">
        <v>23</v>
      </c>
      <c r="C29" s="12" t="s">
        <v>34</v>
      </c>
      <c r="D29" s="11">
        <f t="shared" ca="1" si="0"/>
        <v>18778</v>
      </c>
      <c r="E29" s="11">
        <f t="shared" ca="1" si="0"/>
        <v>1967</v>
      </c>
      <c r="F29" s="11">
        <f t="shared" ca="1" si="1"/>
        <v>4530</v>
      </c>
      <c r="G29" s="11">
        <f t="shared" ca="1" si="1"/>
        <v>3563</v>
      </c>
    </row>
    <row r="30" spans="1:7" x14ac:dyDescent="0.25">
      <c r="A30" s="9">
        <v>43466</v>
      </c>
      <c r="B30" s="10" t="s">
        <v>23</v>
      </c>
      <c r="C30" s="12" t="s">
        <v>35</v>
      </c>
      <c r="D30" s="11">
        <f t="shared" ca="1" si="0"/>
        <v>1574</v>
      </c>
      <c r="E30" s="11">
        <f t="shared" ca="1" si="0"/>
        <v>19545</v>
      </c>
      <c r="F30" s="11">
        <f t="shared" ca="1" si="1"/>
        <v>16805</v>
      </c>
      <c r="G30" s="11">
        <f t="shared" ca="1" si="1"/>
        <v>7330</v>
      </c>
    </row>
    <row r="31" spans="1:7" x14ac:dyDescent="0.25">
      <c r="A31" s="9">
        <v>43466</v>
      </c>
      <c r="B31" s="10" t="s">
        <v>23</v>
      </c>
      <c r="C31" s="12" t="s">
        <v>37</v>
      </c>
      <c r="D31" s="11">
        <f t="shared" ca="1" si="0"/>
        <v>10621</v>
      </c>
      <c r="E31" s="11">
        <f t="shared" ca="1" si="0"/>
        <v>16307</v>
      </c>
      <c r="F31" s="11">
        <f t="shared" ca="1" si="1"/>
        <v>19098</v>
      </c>
      <c r="G31" s="11">
        <f t="shared" ca="1" si="1"/>
        <v>17564</v>
      </c>
    </row>
    <row r="32" spans="1:7" x14ac:dyDescent="0.25">
      <c r="A32" s="9">
        <v>43466</v>
      </c>
      <c r="B32" s="10" t="s">
        <v>23</v>
      </c>
      <c r="C32" s="12" t="s">
        <v>38</v>
      </c>
      <c r="D32" s="11">
        <f t="shared" ca="1" si="0"/>
        <v>10913</v>
      </c>
      <c r="E32" s="11">
        <f t="shared" ca="1" si="0"/>
        <v>10416</v>
      </c>
      <c r="F32" s="11">
        <f t="shared" ca="1" si="1"/>
        <v>17445</v>
      </c>
      <c r="G32" s="11">
        <f t="shared" ca="1" si="1"/>
        <v>6897</v>
      </c>
    </row>
    <row r="33" spans="1:7" x14ac:dyDescent="0.25">
      <c r="A33" s="9">
        <v>43466</v>
      </c>
      <c r="B33" s="10" t="s">
        <v>23</v>
      </c>
      <c r="C33" s="12" t="s">
        <v>39</v>
      </c>
      <c r="D33" s="11">
        <f t="shared" ca="1" si="0"/>
        <v>2123</v>
      </c>
      <c r="E33" s="11">
        <f t="shared" ca="1" si="0"/>
        <v>2887</v>
      </c>
      <c r="F33" s="11">
        <f t="shared" ca="1" si="1"/>
        <v>5413</v>
      </c>
      <c r="G33" s="11">
        <f t="shared" ca="1" si="1"/>
        <v>10302</v>
      </c>
    </row>
    <row r="34" spans="1:7" x14ac:dyDescent="0.25">
      <c r="A34" s="9">
        <v>43497</v>
      </c>
      <c r="B34" s="10" t="s">
        <v>20</v>
      </c>
      <c r="C34" s="12" t="s">
        <v>25</v>
      </c>
      <c r="D34" s="11">
        <f t="shared" ca="1" si="0"/>
        <v>3198</v>
      </c>
      <c r="E34" s="11">
        <f t="shared" ca="1" si="0"/>
        <v>11770</v>
      </c>
      <c r="F34" s="11">
        <f t="shared" ca="1" si="1"/>
        <v>8779</v>
      </c>
      <c r="G34" s="11">
        <f t="shared" ca="1" si="1"/>
        <v>2042</v>
      </c>
    </row>
    <row r="35" spans="1:7" x14ac:dyDescent="0.25">
      <c r="A35" s="9">
        <v>43497</v>
      </c>
      <c r="B35" s="10" t="s">
        <v>20</v>
      </c>
      <c r="C35" s="12" t="s">
        <v>27</v>
      </c>
      <c r="D35" s="11">
        <f t="shared" ca="1" si="0"/>
        <v>12659</v>
      </c>
      <c r="E35" s="11">
        <f t="shared" ca="1" si="0"/>
        <v>10842</v>
      </c>
      <c r="F35" s="11">
        <f t="shared" ca="1" si="1"/>
        <v>15384</v>
      </c>
      <c r="G35" s="11">
        <f t="shared" ca="1" si="1"/>
        <v>11909</v>
      </c>
    </row>
    <row r="36" spans="1:7" x14ac:dyDescent="0.25">
      <c r="A36" s="9">
        <v>43497</v>
      </c>
      <c r="B36" s="10" t="s">
        <v>20</v>
      </c>
      <c r="C36" s="12" t="s">
        <v>31</v>
      </c>
      <c r="D36" s="11">
        <f t="shared" ca="1" si="0"/>
        <v>1569</v>
      </c>
      <c r="E36" s="11">
        <f t="shared" ca="1" si="0"/>
        <v>2534</v>
      </c>
      <c r="F36" s="11">
        <f t="shared" ca="1" si="1"/>
        <v>19401</v>
      </c>
      <c r="G36" s="11">
        <f t="shared" ca="1" si="1"/>
        <v>11775</v>
      </c>
    </row>
    <row r="37" spans="1:7" x14ac:dyDescent="0.25">
      <c r="A37" s="9">
        <v>43497</v>
      </c>
      <c r="B37" s="10" t="s">
        <v>20</v>
      </c>
      <c r="C37" s="12" t="s">
        <v>34</v>
      </c>
      <c r="D37" s="11">
        <f t="shared" ca="1" si="0"/>
        <v>6223</v>
      </c>
      <c r="E37" s="11">
        <f t="shared" ca="1" si="0"/>
        <v>16194</v>
      </c>
      <c r="F37" s="11">
        <f t="shared" ca="1" si="1"/>
        <v>16615</v>
      </c>
      <c r="G37" s="11">
        <f t="shared" ca="1" si="1"/>
        <v>1178</v>
      </c>
    </row>
    <row r="38" spans="1:7" x14ac:dyDescent="0.25">
      <c r="A38" s="9">
        <v>43497</v>
      </c>
      <c r="B38" s="10" t="s">
        <v>20</v>
      </c>
      <c r="C38" s="12" t="s">
        <v>35</v>
      </c>
      <c r="D38" s="11">
        <f t="shared" ca="1" si="0"/>
        <v>7151</v>
      </c>
      <c r="E38" s="11">
        <f t="shared" ca="1" si="0"/>
        <v>16164</v>
      </c>
      <c r="F38" s="11">
        <f t="shared" ca="1" si="1"/>
        <v>1657</v>
      </c>
      <c r="G38" s="11">
        <f t="shared" ca="1" si="1"/>
        <v>18214</v>
      </c>
    </row>
    <row r="39" spans="1:7" x14ac:dyDescent="0.25">
      <c r="A39" s="9">
        <v>43497</v>
      </c>
      <c r="B39" s="10" t="s">
        <v>20</v>
      </c>
      <c r="C39" s="12" t="s">
        <v>37</v>
      </c>
      <c r="D39" s="11">
        <f t="shared" ca="1" si="0"/>
        <v>10877</v>
      </c>
      <c r="E39" s="11">
        <f t="shared" ca="1" si="0"/>
        <v>15288</v>
      </c>
      <c r="F39" s="11">
        <f t="shared" ca="1" si="1"/>
        <v>17095</v>
      </c>
      <c r="G39" s="11">
        <f t="shared" ca="1" si="1"/>
        <v>17321</v>
      </c>
    </row>
    <row r="40" spans="1:7" x14ac:dyDescent="0.25">
      <c r="A40" s="9">
        <v>43497</v>
      </c>
      <c r="B40" s="10" t="s">
        <v>20</v>
      </c>
      <c r="C40" s="12" t="s">
        <v>38</v>
      </c>
      <c r="D40" s="11">
        <f t="shared" ca="1" si="0"/>
        <v>17370</v>
      </c>
      <c r="E40" s="11">
        <f t="shared" ca="1" si="0"/>
        <v>19354</v>
      </c>
      <c r="F40" s="11">
        <f t="shared" ca="1" si="1"/>
        <v>11712</v>
      </c>
      <c r="G40" s="11">
        <f t="shared" ca="1" si="1"/>
        <v>3584</v>
      </c>
    </row>
    <row r="41" spans="1:7" x14ac:dyDescent="0.25">
      <c r="A41" s="9">
        <v>43497</v>
      </c>
      <c r="B41" s="10" t="s">
        <v>20</v>
      </c>
      <c r="C41" s="12" t="s">
        <v>39</v>
      </c>
      <c r="D41" s="11">
        <f t="shared" ca="1" si="0"/>
        <v>11609</v>
      </c>
      <c r="E41" s="11">
        <f t="shared" ca="1" si="0"/>
        <v>18518</v>
      </c>
      <c r="F41" s="11">
        <f t="shared" ca="1" si="1"/>
        <v>17890</v>
      </c>
      <c r="G41" s="11">
        <f t="shared" ca="1" si="1"/>
        <v>12077</v>
      </c>
    </row>
    <row r="42" spans="1:7" x14ac:dyDescent="0.25">
      <c r="A42" s="9">
        <v>43497</v>
      </c>
      <c r="B42" s="10" t="s">
        <v>21</v>
      </c>
      <c r="C42" s="12" t="s">
        <v>25</v>
      </c>
      <c r="D42" s="11">
        <f t="shared" ca="1" si="0"/>
        <v>5326</v>
      </c>
      <c r="E42" s="11">
        <f t="shared" ca="1" si="0"/>
        <v>10586</v>
      </c>
      <c r="F42" s="11">
        <f t="shared" ca="1" si="1"/>
        <v>7746</v>
      </c>
      <c r="G42" s="11">
        <f t="shared" ca="1" si="1"/>
        <v>5516</v>
      </c>
    </row>
    <row r="43" spans="1:7" x14ac:dyDescent="0.25">
      <c r="A43" s="9">
        <v>43497</v>
      </c>
      <c r="B43" s="10" t="s">
        <v>21</v>
      </c>
      <c r="C43" s="12" t="s">
        <v>27</v>
      </c>
      <c r="D43" s="11">
        <f t="shared" ca="1" si="0"/>
        <v>15017</v>
      </c>
      <c r="E43" s="11">
        <f t="shared" ca="1" si="0"/>
        <v>18981</v>
      </c>
      <c r="F43" s="11">
        <f t="shared" ca="1" si="1"/>
        <v>2972</v>
      </c>
      <c r="G43" s="11">
        <f t="shared" ca="1" si="1"/>
        <v>4647</v>
      </c>
    </row>
    <row r="44" spans="1:7" x14ac:dyDescent="0.25">
      <c r="A44" s="9">
        <v>43497</v>
      </c>
      <c r="B44" s="10" t="s">
        <v>21</v>
      </c>
      <c r="C44" s="12" t="s">
        <v>31</v>
      </c>
      <c r="D44" s="11">
        <f t="shared" ca="1" si="0"/>
        <v>15493</v>
      </c>
      <c r="E44" s="11">
        <f t="shared" ca="1" si="0"/>
        <v>16116</v>
      </c>
      <c r="F44" s="11">
        <f t="shared" ca="1" si="1"/>
        <v>7845</v>
      </c>
      <c r="G44" s="11">
        <f t="shared" ca="1" si="1"/>
        <v>10365</v>
      </c>
    </row>
    <row r="45" spans="1:7" x14ac:dyDescent="0.25">
      <c r="A45" s="9">
        <v>43497</v>
      </c>
      <c r="B45" s="10" t="s">
        <v>21</v>
      </c>
      <c r="C45" s="12" t="s">
        <v>34</v>
      </c>
      <c r="D45" s="11">
        <f t="shared" ca="1" si="0"/>
        <v>7868</v>
      </c>
      <c r="E45" s="11">
        <f t="shared" ca="1" si="0"/>
        <v>14849</v>
      </c>
      <c r="F45" s="11">
        <f t="shared" ca="1" si="1"/>
        <v>11569</v>
      </c>
      <c r="G45" s="11">
        <f t="shared" ca="1" si="1"/>
        <v>13224</v>
      </c>
    </row>
    <row r="46" spans="1:7" x14ac:dyDescent="0.25">
      <c r="A46" s="9">
        <v>43497</v>
      </c>
      <c r="B46" s="10" t="s">
        <v>21</v>
      </c>
      <c r="C46" s="12" t="s">
        <v>35</v>
      </c>
      <c r="D46" s="11">
        <f t="shared" ca="1" si="0"/>
        <v>11382</v>
      </c>
      <c r="E46" s="11">
        <f t="shared" ca="1" si="0"/>
        <v>6009</v>
      </c>
      <c r="F46" s="11">
        <f t="shared" ca="1" si="1"/>
        <v>2589</v>
      </c>
      <c r="G46" s="11">
        <f t="shared" ca="1" si="1"/>
        <v>1916</v>
      </c>
    </row>
    <row r="47" spans="1:7" x14ac:dyDescent="0.25">
      <c r="A47" s="9">
        <v>43497</v>
      </c>
      <c r="B47" s="10" t="s">
        <v>21</v>
      </c>
      <c r="C47" s="12" t="s">
        <v>37</v>
      </c>
      <c r="D47" s="11">
        <f t="shared" ca="1" si="0"/>
        <v>7870</v>
      </c>
      <c r="E47" s="11">
        <f t="shared" ca="1" si="0"/>
        <v>5959</v>
      </c>
      <c r="F47" s="11">
        <f t="shared" ca="1" si="1"/>
        <v>9859</v>
      </c>
      <c r="G47" s="11">
        <f t="shared" ca="1" si="1"/>
        <v>4513</v>
      </c>
    </row>
    <row r="48" spans="1:7" x14ac:dyDescent="0.25">
      <c r="A48" s="9">
        <v>43497</v>
      </c>
      <c r="B48" s="10" t="s">
        <v>21</v>
      </c>
      <c r="C48" s="12" t="s">
        <v>38</v>
      </c>
      <c r="D48" s="11">
        <f t="shared" ca="1" si="0"/>
        <v>15719</v>
      </c>
      <c r="E48" s="11">
        <f t="shared" ca="1" si="0"/>
        <v>10385</v>
      </c>
      <c r="F48" s="11">
        <f t="shared" ca="1" si="1"/>
        <v>10389</v>
      </c>
      <c r="G48" s="11">
        <f t="shared" ca="1" si="1"/>
        <v>3734</v>
      </c>
    </row>
    <row r="49" spans="1:7" x14ac:dyDescent="0.25">
      <c r="A49" s="9">
        <v>43497</v>
      </c>
      <c r="B49" s="10" t="s">
        <v>21</v>
      </c>
      <c r="C49" s="12" t="s">
        <v>39</v>
      </c>
      <c r="D49" s="11">
        <f t="shared" ca="1" si="0"/>
        <v>13317</v>
      </c>
      <c r="E49" s="11">
        <f t="shared" ca="1" si="0"/>
        <v>8837</v>
      </c>
      <c r="F49" s="11">
        <f t="shared" ca="1" si="1"/>
        <v>16686</v>
      </c>
      <c r="G49" s="11">
        <f t="shared" ca="1" si="1"/>
        <v>16555</v>
      </c>
    </row>
    <row r="50" spans="1:7" x14ac:dyDescent="0.25">
      <c r="A50" s="9">
        <v>43497</v>
      </c>
      <c r="B50" s="10" t="s">
        <v>22</v>
      </c>
      <c r="C50" s="12" t="s">
        <v>25</v>
      </c>
      <c r="D50" s="11">
        <f t="shared" ca="1" si="0"/>
        <v>11015</v>
      </c>
      <c r="E50" s="11">
        <f t="shared" ca="1" si="0"/>
        <v>12556</v>
      </c>
      <c r="F50" s="11">
        <f t="shared" ca="1" si="1"/>
        <v>12704</v>
      </c>
      <c r="G50" s="11">
        <f t="shared" ca="1" si="1"/>
        <v>9932</v>
      </c>
    </row>
    <row r="51" spans="1:7" x14ac:dyDescent="0.25">
      <c r="A51" s="9">
        <v>43497</v>
      </c>
      <c r="B51" s="10" t="s">
        <v>22</v>
      </c>
      <c r="C51" s="12" t="s">
        <v>27</v>
      </c>
      <c r="D51" s="11">
        <f t="shared" ca="1" si="0"/>
        <v>11743</v>
      </c>
      <c r="E51" s="11">
        <f t="shared" ca="1" si="0"/>
        <v>14225</v>
      </c>
      <c r="F51" s="11">
        <f t="shared" ca="1" si="1"/>
        <v>19360</v>
      </c>
      <c r="G51" s="11">
        <f t="shared" ca="1" si="1"/>
        <v>9104</v>
      </c>
    </row>
    <row r="52" spans="1:7" x14ac:dyDescent="0.25">
      <c r="A52" s="9">
        <v>43497</v>
      </c>
      <c r="B52" s="10" t="s">
        <v>22</v>
      </c>
      <c r="C52" s="12" t="s">
        <v>31</v>
      </c>
      <c r="D52" s="11">
        <f t="shared" ca="1" si="0"/>
        <v>15567</v>
      </c>
      <c r="E52" s="11">
        <f t="shared" ca="1" si="0"/>
        <v>5146</v>
      </c>
      <c r="F52" s="11">
        <f t="shared" ca="1" si="1"/>
        <v>5982</v>
      </c>
      <c r="G52" s="11">
        <f t="shared" ca="1" si="1"/>
        <v>9053</v>
      </c>
    </row>
    <row r="53" spans="1:7" x14ac:dyDescent="0.25">
      <c r="A53" s="9">
        <v>43497</v>
      </c>
      <c r="B53" s="10" t="s">
        <v>22</v>
      </c>
      <c r="C53" s="12" t="s">
        <v>34</v>
      </c>
      <c r="D53" s="11">
        <f t="shared" ca="1" si="0"/>
        <v>5287</v>
      </c>
      <c r="E53" s="11">
        <f t="shared" ca="1" si="0"/>
        <v>11524</v>
      </c>
      <c r="F53" s="11">
        <f t="shared" ca="1" si="1"/>
        <v>14018</v>
      </c>
      <c r="G53" s="11">
        <f t="shared" ca="1" si="1"/>
        <v>5405</v>
      </c>
    </row>
    <row r="54" spans="1:7" x14ac:dyDescent="0.25">
      <c r="A54" s="9">
        <v>43497</v>
      </c>
      <c r="B54" s="10" t="s">
        <v>22</v>
      </c>
      <c r="C54" s="12" t="s">
        <v>35</v>
      </c>
      <c r="D54" s="11">
        <f t="shared" ca="1" si="0"/>
        <v>3087</v>
      </c>
      <c r="E54" s="11">
        <f t="shared" ca="1" si="0"/>
        <v>13270</v>
      </c>
      <c r="F54" s="11">
        <f t="shared" ca="1" si="1"/>
        <v>11910</v>
      </c>
      <c r="G54" s="11">
        <f t="shared" ca="1" si="1"/>
        <v>9310</v>
      </c>
    </row>
    <row r="55" spans="1:7" x14ac:dyDescent="0.25">
      <c r="A55" s="9">
        <v>43497</v>
      </c>
      <c r="B55" s="10" t="s">
        <v>22</v>
      </c>
      <c r="C55" s="12" t="s">
        <v>37</v>
      </c>
      <c r="D55" s="11">
        <f t="shared" ca="1" si="0"/>
        <v>6946</v>
      </c>
      <c r="E55" s="11">
        <f t="shared" ca="1" si="0"/>
        <v>16030</v>
      </c>
      <c r="F55" s="11">
        <f t="shared" ca="1" si="1"/>
        <v>16712</v>
      </c>
      <c r="G55" s="11">
        <f t="shared" ca="1" si="1"/>
        <v>10568</v>
      </c>
    </row>
    <row r="56" spans="1:7" x14ac:dyDescent="0.25">
      <c r="A56" s="9">
        <v>43497</v>
      </c>
      <c r="B56" s="10" t="s">
        <v>22</v>
      </c>
      <c r="C56" s="12" t="s">
        <v>38</v>
      </c>
      <c r="D56" s="11">
        <f t="shared" ca="1" si="0"/>
        <v>13135</v>
      </c>
      <c r="E56" s="11">
        <f t="shared" ca="1" si="0"/>
        <v>15165</v>
      </c>
      <c r="F56" s="11">
        <f t="shared" ca="1" si="1"/>
        <v>2857</v>
      </c>
      <c r="G56" s="11">
        <f t="shared" ca="1" si="1"/>
        <v>1726</v>
      </c>
    </row>
    <row r="57" spans="1:7" x14ac:dyDescent="0.25">
      <c r="A57" s="9">
        <v>43497</v>
      </c>
      <c r="B57" s="10" t="s">
        <v>22</v>
      </c>
      <c r="C57" s="12" t="s">
        <v>39</v>
      </c>
      <c r="D57" s="11">
        <f t="shared" ca="1" si="0"/>
        <v>8639</v>
      </c>
      <c r="E57" s="11">
        <f t="shared" ca="1" si="0"/>
        <v>5013</v>
      </c>
      <c r="F57" s="11">
        <f t="shared" ca="1" si="1"/>
        <v>3771</v>
      </c>
      <c r="G57" s="11">
        <f t="shared" ca="1" si="1"/>
        <v>1555</v>
      </c>
    </row>
    <row r="58" spans="1:7" x14ac:dyDescent="0.25">
      <c r="A58" s="9">
        <v>43497</v>
      </c>
      <c r="B58" s="10" t="s">
        <v>23</v>
      </c>
      <c r="C58" s="12" t="s">
        <v>25</v>
      </c>
      <c r="D58" s="11">
        <f t="shared" ca="1" si="0"/>
        <v>10142</v>
      </c>
      <c r="E58" s="11">
        <f t="shared" ca="1" si="0"/>
        <v>7289</v>
      </c>
      <c r="F58" s="11">
        <f t="shared" ca="1" si="1"/>
        <v>8142</v>
      </c>
      <c r="G58" s="11">
        <f t="shared" ca="1" si="1"/>
        <v>3297</v>
      </c>
    </row>
    <row r="59" spans="1:7" x14ac:dyDescent="0.25">
      <c r="A59" s="9">
        <v>43497</v>
      </c>
      <c r="B59" s="10" t="s">
        <v>23</v>
      </c>
      <c r="C59" s="12" t="s">
        <v>27</v>
      </c>
      <c r="D59" s="11">
        <f t="shared" ca="1" si="0"/>
        <v>9086</v>
      </c>
      <c r="E59" s="11">
        <f t="shared" ca="1" si="0"/>
        <v>2489</v>
      </c>
      <c r="F59" s="11">
        <f t="shared" ca="1" si="1"/>
        <v>15759</v>
      </c>
      <c r="G59" s="11">
        <f t="shared" ca="1" si="1"/>
        <v>18356</v>
      </c>
    </row>
    <row r="60" spans="1:7" x14ac:dyDescent="0.25">
      <c r="A60" s="9">
        <v>43497</v>
      </c>
      <c r="B60" s="10" t="s">
        <v>23</v>
      </c>
      <c r="C60" s="12" t="s">
        <v>31</v>
      </c>
      <c r="D60" s="11">
        <f t="shared" ca="1" si="0"/>
        <v>6869</v>
      </c>
      <c r="E60" s="11">
        <f t="shared" ca="1" si="0"/>
        <v>6890</v>
      </c>
      <c r="F60" s="11">
        <f t="shared" ca="1" si="1"/>
        <v>17005</v>
      </c>
      <c r="G60" s="11">
        <f t="shared" ca="1" si="1"/>
        <v>17475</v>
      </c>
    </row>
    <row r="61" spans="1:7" x14ac:dyDescent="0.25">
      <c r="A61" s="9">
        <v>43497</v>
      </c>
      <c r="B61" s="10" t="s">
        <v>23</v>
      </c>
      <c r="C61" s="12" t="s">
        <v>34</v>
      </c>
      <c r="D61" s="11">
        <f t="shared" ca="1" si="0"/>
        <v>18804</v>
      </c>
      <c r="E61" s="11">
        <f t="shared" ca="1" si="0"/>
        <v>14658</v>
      </c>
      <c r="F61" s="11">
        <f t="shared" ca="1" si="1"/>
        <v>16602</v>
      </c>
      <c r="G61" s="11">
        <f t="shared" ca="1" si="1"/>
        <v>15802</v>
      </c>
    </row>
    <row r="62" spans="1:7" x14ac:dyDescent="0.25">
      <c r="A62" s="9">
        <v>43497</v>
      </c>
      <c r="B62" s="10" t="s">
        <v>23</v>
      </c>
      <c r="C62" s="12" t="s">
        <v>35</v>
      </c>
      <c r="D62" s="11">
        <f t="shared" ca="1" si="0"/>
        <v>1374</v>
      </c>
      <c r="E62" s="11">
        <f t="shared" ca="1" si="0"/>
        <v>4674</v>
      </c>
      <c r="F62" s="11">
        <f t="shared" ca="1" si="1"/>
        <v>9760</v>
      </c>
      <c r="G62" s="11">
        <f t="shared" ca="1" si="1"/>
        <v>15180</v>
      </c>
    </row>
    <row r="63" spans="1:7" x14ac:dyDescent="0.25">
      <c r="A63" s="9">
        <v>43497</v>
      </c>
      <c r="B63" s="10" t="s">
        <v>23</v>
      </c>
      <c r="C63" s="12" t="s">
        <v>37</v>
      </c>
      <c r="D63" s="11">
        <f t="shared" ca="1" si="0"/>
        <v>19564</v>
      </c>
      <c r="E63" s="11">
        <f t="shared" ca="1" si="0"/>
        <v>13827</v>
      </c>
      <c r="F63" s="11">
        <f t="shared" ca="1" si="1"/>
        <v>10424</v>
      </c>
      <c r="G63" s="11">
        <f t="shared" ca="1" si="1"/>
        <v>13760</v>
      </c>
    </row>
    <row r="64" spans="1:7" x14ac:dyDescent="0.25">
      <c r="A64" s="9">
        <v>43497</v>
      </c>
      <c r="B64" s="10" t="s">
        <v>23</v>
      </c>
      <c r="C64" s="12" t="s">
        <v>38</v>
      </c>
      <c r="D64" s="11">
        <f t="shared" ca="1" si="0"/>
        <v>4053</v>
      </c>
      <c r="E64" s="11">
        <f t="shared" ca="1" si="0"/>
        <v>17462</v>
      </c>
      <c r="F64" s="11">
        <f t="shared" ca="1" si="1"/>
        <v>11724</v>
      </c>
      <c r="G64" s="11">
        <f t="shared" ca="1" si="1"/>
        <v>7465</v>
      </c>
    </row>
    <row r="65" spans="1:7" x14ac:dyDescent="0.25">
      <c r="A65" s="9">
        <v>43497</v>
      </c>
      <c r="B65" s="10" t="s">
        <v>23</v>
      </c>
      <c r="C65" s="12" t="s">
        <v>39</v>
      </c>
      <c r="D65" s="11">
        <f t="shared" ca="1" si="0"/>
        <v>3866</v>
      </c>
      <c r="E65" s="11">
        <f t="shared" ca="1" si="0"/>
        <v>10253</v>
      </c>
      <c r="F65" s="11">
        <f t="shared" ca="1" si="1"/>
        <v>14893</v>
      </c>
      <c r="G65" s="11">
        <f t="shared" ca="1" si="1"/>
        <v>7376</v>
      </c>
    </row>
    <row r="66" spans="1:7" x14ac:dyDescent="0.25">
      <c r="A66" s="9">
        <v>43525</v>
      </c>
      <c r="B66" s="10" t="s">
        <v>20</v>
      </c>
      <c r="C66" s="12" t="s">
        <v>25</v>
      </c>
      <c r="D66" s="11">
        <f t="shared" ca="1" si="0"/>
        <v>3568</v>
      </c>
      <c r="E66" s="11">
        <f t="shared" ca="1" si="0"/>
        <v>6584</v>
      </c>
      <c r="F66" s="11">
        <f t="shared" ca="1" si="1"/>
        <v>16352</v>
      </c>
      <c r="G66" s="11">
        <f t="shared" ca="1" si="1"/>
        <v>5219</v>
      </c>
    </row>
    <row r="67" spans="1:7" x14ac:dyDescent="0.25">
      <c r="A67" s="9">
        <v>43525</v>
      </c>
      <c r="B67" s="10" t="s">
        <v>20</v>
      </c>
      <c r="C67" s="12" t="s">
        <v>27</v>
      </c>
      <c r="D67" s="11">
        <f t="shared" ref="D67:E130" ca="1" si="2">RANDBETWEEN(1000,20000)</f>
        <v>19109</v>
      </c>
      <c r="E67" s="11">
        <f t="shared" ca="1" si="2"/>
        <v>7028</v>
      </c>
      <c r="F67" s="11">
        <f t="shared" ref="F67:G130" ca="1" si="3" xml:space="preserve"> RANDBETWEEN(1000,20000)</f>
        <v>6288</v>
      </c>
      <c r="G67" s="11">
        <f t="shared" ca="1" si="3"/>
        <v>13972</v>
      </c>
    </row>
    <row r="68" spans="1:7" x14ac:dyDescent="0.25">
      <c r="A68" s="9">
        <v>43525</v>
      </c>
      <c r="B68" s="10" t="s">
        <v>20</v>
      </c>
      <c r="C68" s="12" t="s">
        <v>31</v>
      </c>
      <c r="D68" s="11">
        <f t="shared" ca="1" si="2"/>
        <v>18002</v>
      </c>
      <c r="E68" s="11">
        <f t="shared" ca="1" si="2"/>
        <v>13721</v>
      </c>
      <c r="F68" s="11">
        <f t="shared" ca="1" si="3"/>
        <v>5606</v>
      </c>
      <c r="G68" s="11">
        <f t="shared" ca="1" si="3"/>
        <v>3240</v>
      </c>
    </row>
    <row r="69" spans="1:7" x14ac:dyDescent="0.25">
      <c r="A69" s="9">
        <v>43525</v>
      </c>
      <c r="B69" s="10" t="s">
        <v>20</v>
      </c>
      <c r="C69" s="12" t="s">
        <v>34</v>
      </c>
      <c r="D69" s="11">
        <f t="shared" ca="1" si="2"/>
        <v>13869</v>
      </c>
      <c r="E69" s="11">
        <f t="shared" ca="1" si="2"/>
        <v>14107</v>
      </c>
      <c r="F69" s="11">
        <f t="shared" ca="1" si="3"/>
        <v>8918</v>
      </c>
      <c r="G69" s="11">
        <f t="shared" ca="1" si="3"/>
        <v>2557</v>
      </c>
    </row>
    <row r="70" spans="1:7" x14ac:dyDescent="0.25">
      <c r="A70" s="9">
        <v>43525</v>
      </c>
      <c r="B70" s="10" t="s">
        <v>20</v>
      </c>
      <c r="C70" s="12" t="s">
        <v>35</v>
      </c>
      <c r="D70" s="11">
        <f t="shared" ca="1" si="2"/>
        <v>8857</v>
      </c>
      <c r="E70" s="11">
        <f t="shared" ca="1" si="2"/>
        <v>16276</v>
      </c>
      <c r="F70" s="11">
        <f t="shared" ca="1" si="3"/>
        <v>3152</v>
      </c>
      <c r="G70" s="11">
        <f t="shared" ca="1" si="3"/>
        <v>1603</v>
      </c>
    </row>
    <row r="71" spans="1:7" x14ac:dyDescent="0.25">
      <c r="A71" s="9">
        <v>43525</v>
      </c>
      <c r="B71" s="10" t="s">
        <v>20</v>
      </c>
      <c r="C71" s="12" t="s">
        <v>37</v>
      </c>
      <c r="D71" s="11">
        <f t="shared" ca="1" si="2"/>
        <v>13900</v>
      </c>
      <c r="E71" s="11">
        <f t="shared" ca="1" si="2"/>
        <v>5501</v>
      </c>
      <c r="F71" s="11">
        <f t="shared" ca="1" si="3"/>
        <v>18141</v>
      </c>
      <c r="G71" s="11">
        <f t="shared" ca="1" si="3"/>
        <v>9983</v>
      </c>
    </row>
    <row r="72" spans="1:7" x14ac:dyDescent="0.25">
      <c r="A72" s="9">
        <v>43525</v>
      </c>
      <c r="B72" s="10" t="s">
        <v>20</v>
      </c>
      <c r="C72" s="12" t="s">
        <v>38</v>
      </c>
      <c r="D72" s="11">
        <f t="shared" ca="1" si="2"/>
        <v>10272</v>
      </c>
      <c r="E72" s="11">
        <f t="shared" ca="1" si="2"/>
        <v>2568</v>
      </c>
      <c r="F72" s="11">
        <f t="shared" ca="1" si="3"/>
        <v>18166</v>
      </c>
      <c r="G72" s="11">
        <f t="shared" ca="1" si="3"/>
        <v>11033</v>
      </c>
    </row>
    <row r="73" spans="1:7" x14ac:dyDescent="0.25">
      <c r="A73" s="9">
        <v>43525</v>
      </c>
      <c r="B73" s="10" t="s">
        <v>20</v>
      </c>
      <c r="C73" s="12" t="s">
        <v>39</v>
      </c>
      <c r="D73" s="11">
        <f t="shared" ca="1" si="2"/>
        <v>8773</v>
      </c>
      <c r="E73" s="11">
        <f t="shared" ca="1" si="2"/>
        <v>4847</v>
      </c>
      <c r="F73" s="11">
        <f t="shared" ca="1" si="3"/>
        <v>10498</v>
      </c>
      <c r="G73" s="11">
        <f t="shared" ca="1" si="3"/>
        <v>18314</v>
      </c>
    </row>
    <row r="74" spans="1:7" x14ac:dyDescent="0.25">
      <c r="A74" s="9">
        <v>43525</v>
      </c>
      <c r="B74" s="10" t="s">
        <v>21</v>
      </c>
      <c r="C74" s="12" t="s">
        <v>25</v>
      </c>
      <c r="D74" s="11">
        <f t="shared" ca="1" si="2"/>
        <v>12915</v>
      </c>
      <c r="E74" s="11">
        <f t="shared" ca="1" si="2"/>
        <v>5168</v>
      </c>
      <c r="F74" s="11">
        <f t="shared" ca="1" si="3"/>
        <v>10671</v>
      </c>
      <c r="G74" s="11">
        <f t="shared" ca="1" si="3"/>
        <v>8361</v>
      </c>
    </row>
    <row r="75" spans="1:7" x14ac:dyDescent="0.25">
      <c r="A75" s="9">
        <v>43525</v>
      </c>
      <c r="B75" s="10" t="s">
        <v>21</v>
      </c>
      <c r="C75" s="12" t="s">
        <v>27</v>
      </c>
      <c r="D75" s="11">
        <f t="shared" ca="1" si="2"/>
        <v>7913</v>
      </c>
      <c r="E75" s="11">
        <f t="shared" ca="1" si="2"/>
        <v>17700</v>
      </c>
      <c r="F75" s="11">
        <f t="shared" ca="1" si="3"/>
        <v>9963</v>
      </c>
      <c r="G75" s="11">
        <f t="shared" ca="1" si="3"/>
        <v>3973</v>
      </c>
    </row>
    <row r="76" spans="1:7" x14ac:dyDescent="0.25">
      <c r="A76" s="9">
        <v>43525</v>
      </c>
      <c r="B76" s="10" t="s">
        <v>21</v>
      </c>
      <c r="C76" s="12" t="s">
        <v>31</v>
      </c>
      <c r="D76" s="11">
        <f t="shared" ca="1" si="2"/>
        <v>9532</v>
      </c>
      <c r="E76" s="11">
        <f t="shared" ca="1" si="2"/>
        <v>9388</v>
      </c>
      <c r="F76" s="11">
        <f t="shared" ca="1" si="3"/>
        <v>11699</v>
      </c>
      <c r="G76" s="11">
        <f t="shared" ca="1" si="3"/>
        <v>11785</v>
      </c>
    </row>
    <row r="77" spans="1:7" x14ac:dyDescent="0.25">
      <c r="A77" s="9">
        <v>43525</v>
      </c>
      <c r="B77" s="10" t="s">
        <v>21</v>
      </c>
      <c r="C77" s="12" t="s">
        <v>34</v>
      </c>
      <c r="D77" s="11">
        <f t="shared" ca="1" si="2"/>
        <v>8275</v>
      </c>
      <c r="E77" s="11">
        <f t="shared" ca="1" si="2"/>
        <v>3113</v>
      </c>
      <c r="F77" s="11">
        <f t="shared" ca="1" si="3"/>
        <v>11866</v>
      </c>
      <c r="G77" s="11">
        <f t="shared" ca="1" si="3"/>
        <v>12189</v>
      </c>
    </row>
    <row r="78" spans="1:7" x14ac:dyDescent="0.25">
      <c r="A78" s="9">
        <v>43525</v>
      </c>
      <c r="B78" s="10" t="s">
        <v>21</v>
      </c>
      <c r="C78" s="12" t="s">
        <v>35</v>
      </c>
      <c r="D78" s="11">
        <f t="shared" ca="1" si="2"/>
        <v>1474</v>
      </c>
      <c r="E78" s="11">
        <f t="shared" ca="1" si="2"/>
        <v>10004</v>
      </c>
      <c r="F78" s="11">
        <f t="shared" ca="1" si="3"/>
        <v>1436</v>
      </c>
      <c r="G78" s="11">
        <f t="shared" ca="1" si="3"/>
        <v>6245</v>
      </c>
    </row>
    <row r="79" spans="1:7" x14ac:dyDescent="0.25">
      <c r="A79" s="9">
        <v>43525</v>
      </c>
      <c r="B79" s="10" t="s">
        <v>21</v>
      </c>
      <c r="C79" s="12" t="s">
        <v>37</v>
      </c>
      <c r="D79" s="11">
        <f t="shared" ca="1" si="2"/>
        <v>7669</v>
      </c>
      <c r="E79" s="11">
        <f t="shared" ca="1" si="2"/>
        <v>17269</v>
      </c>
      <c r="F79" s="11">
        <f t="shared" ca="1" si="3"/>
        <v>7283</v>
      </c>
      <c r="G79" s="11">
        <f t="shared" ca="1" si="3"/>
        <v>1482</v>
      </c>
    </row>
    <row r="80" spans="1:7" x14ac:dyDescent="0.25">
      <c r="A80" s="9">
        <v>43525</v>
      </c>
      <c r="B80" s="10" t="s">
        <v>21</v>
      </c>
      <c r="C80" s="12" t="s">
        <v>38</v>
      </c>
      <c r="D80" s="11">
        <f t="shared" ca="1" si="2"/>
        <v>6827</v>
      </c>
      <c r="E80" s="11">
        <f t="shared" ca="1" si="2"/>
        <v>11867</v>
      </c>
      <c r="F80" s="11">
        <f t="shared" ca="1" si="3"/>
        <v>10691</v>
      </c>
      <c r="G80" s="11">
        <f t="shared" ca="1" si="3"/>
        <v>8133</v>
      </c>
    </row>
    <row r="81" spans="1:7" x14ac:dyDescent="0.25">
      <c r="A81" s="9">
        <v>43525</v>
      </c>
      <c r="B81" s="10" t="s">
        <v>21</v>
      </c>
      <c r="C81" s="12" t="s">
        <v>39</v>
      </c>
      <c r="D81" s="11">
        <f t="shared" ca="1" si="2"/>
        <v>6497</v>
      </c>
      <c r="E81" s="11">
        <f t="shared" ca="1" si="2"/>
        <v>13933</v>
      </c>
      <c r="F81" s="11">
        <f t="shared" ca="1" si="3"/>
        <v>18835</v>
      </c>
      <c r="G81" s="11">
        <f t="shared" ca="1" si="3"/>
        <v>2707</v>
      </c>
    </row>
    <row r="82" spans="1:7" x14ac:dyDescent="0.25">
      <c r="A82" s="9">
        <v>43525</v>
      </c>
      <c r="B82" s="10" t="s">
        <v>22</v>
      </c>
      <c r="C82" s="12" t="s">
        <v>25</v>
      </c>
      <c r="D82" s="11">
        <f t="shared" ca="1" si="2"/>
        <v>3690</v>
      </c>
      <c r="E82" s="11">
        <f t="shared" ca="1" si="2"/>
        <v>3265</v>
      </c>
      <c r="F82" s="11">
        <f t="shared" ca="1" si="3"/>
        <v>13528</v>
      </c>
      <c r="G82" s="11">
        <f t="shared" ca="1" si="3"/>
        <v>14384</v>
      </c>
    </row>
    <row r="83" spans="1:7" x14ac:dyDescent="0.25">
      <c r="A83" s="9">
        <v>43525</v>
      </c>
      <c r="B83" s="10" t="s">
        <v>22</v>
      </c>
      <c r="C83" s="12" t="s">
        <v>27</v>
      </c>
      <c r="D83" s="11">
        <f t="shared" ca="1" si="2"/>
        <v>4275</v>
      </c>
      <c r="E83" s="11">
        <f t="shared" ca="1" si="2"/>
        <v>19910</v>
      </c>
      <c r="F83" s="11">
        <f t="shared" ca="1" si="3"/>
        <v>4719</v>
      </c>
      <c r="G83" s="11">
        <f t="shared" ca="1" si="3"/>
        <v>3872</v>
      </c>
    </row>
    <row r="84" spans="1:7" x14ac:dyDescent="0.25">
      <c r="A84" s="9">
        <v>43525</v>
      </c>
      <c r="B84" s="10" t="s">
        <v>22</v>
      </c>
      <c r="C84" s="12" t="s">
        <v>31</v>
      </c>
      <c r="D84" s="11">
        <f t="shared" ca="1" si="2"/>
        <v>18266</v>
      </c>
      <c r="E84" s="11">
        <f t="shared" ca="1" si="2"/>
        <v>15641</v>
      </c>
      <c r="F84" s="11">
        <f t="shared" ca="1" si="3"/>
        <v>8671</v>
      </c>
      <c r="G84" s="11">
        <f t="shared" ca="1" si="3"/>
        <v>8205</v>
      </c>
    </row>
    <row r="85" spans="1:7" x14ac:dyDescent="0.25">
      <c r="A85" s="9">
        <v>43525</v>
      </c>
      <c r="B85" s="10" t="s">
        <v>22</v>
      </c>
      <c r="C85" s="12" t="s">
        <v>34</v>
      </c>
      <c r="D85" s="11">
        <f t="shared" ca="1" si="2"/>
        <v>9576</v>
      </c>
      <c r="E85" s="11">
        <f t="shared" ca="1" si="2"/>
        <v>12461</v>
      </c>
      <c r="F85" s="11">
        <f t="shared" ca="1" si="3"/>
        <v>4826</v>
      </c>
      <c r="G85" s="11">
        <f t="shared" ca="1" si="3"/>
        <v>5283</v>
      </c>
    </row>
    <row r="86" spans="1:7" x14ac:dyDescent="0.25">
      <c r="A86" s="9">
        <v>43525</v>
      </c>
      <c r="B86" s="10" t="s">
        <v>22</v>
      </c>
      <c r="C86" s="12" t="s">
        <v>35</v>
      </c>
      <c r="D86" s="11">
        <f t="shared" ca="1" si="2"/>
        <v>15814</v>
      </c>
      <c r="E86" s="11">
        <f t="shared" ca="1" si="2"/>
        <v>2500</v>
      </c>
      <c r="F86" s="11">
        <f t="shared" ca="1" si="3"/>
        <v>9298</v>
      </c>
      <c r="G86" s="11">
        <f t="shared" ca="1" si="3"/>
        <v>17155</v>
      </c>
    </row>
    <row r="87" spans="1:7" x14ac:dyDescent="0.25">
      <c r="A87" s="9">
        <v>43525</v>
      </c>
      <c r="B87" s="10" t="s">
        <v>22</v>
      </c>
      <c r="C87" s="12" t="s">
        <v>37</v>
      </c>
      <c r="D87" s="11">
        <f t="shared" ca="1" si="2"/>
        <v>13874</v>
      </c>
      <c r="E87" s="11">
        <f t="shared" ca="1" si="2"/>
        <v>4640</v>
      </c>
      <c r="F87" s="11">
        <f t="shared" ca="1" si="3"/>
        <v>19681</v>
      </c>
      <c r="G87" s="11">
        <f t="shared" ca="1" si="3"/>
        <v>9183</v>
      </c>
    </row>
    <row r="88" spans="1:7" x14ac:dyDescent="0.25">
      <c r="A88" s="9">
        <v>43525</v>
      </c>
      <c r="B88" s="10" t="s">
        <v>22</v>
      </c>
      <c r="C88" s="12" t="s">
        <v>38</v>
      </c>
      <c r="D88" s="11">
        <f t="shared" ca="1" si="2"/>
        <v>6773</v>
      </c>
      <c r="E88" s="11">
        <f t="shared" ca="1" si="2"/>
        <v>18429</v>
      </c>
      <c r="F88" s="11">
        <f t="shared" ca="1" si="3"/>
        <v>12769</v>
      </c>
      <c r="G88" s="11">
        <f t="shared" ca="1" si="3"/>
        <v>5560</v>
      </c>
    </row>
    <row r="89" spans="1:7" x14ac:dyDescent="0.25">
      <c r="A89" s="9">
        <v>43525</v>
      </c>
      <c r="B89" s="10" t="s">
        <v>22</v>
      </c>
      <c r="C89" s="12" t="s">
        <v>39</v>
      </c>
      <c r="D89" s="11">
        <f t="shared" ca="1" si="2"/>
        <v>15378</v>
      </c>
      <c r="E89" s="11">
        <f t="shared" ca="1" si="2"/>
        <v>13706</v>
      </c>
      <c r="F89" s="11">
        <f t="shared" ca="1" si="3"/>
        <v>12191</v>
      </c>
      <c r="G89" s="11">
        <f t="shared" ca="1" si="3"/>
        <v>7715</v>
      </c>
    </row>
    <row r="90" spans="1:7" x14ac:dyDescent="0.25">
      <c r="A90" s="9">
        <v>43525</v>
      </c>
      <c r="B90" s="10" t="s">
        <v>23</v>
      </c>
      <c r="C90" s="12" t="s">
        <v>25</v>
      </c>
      <c r="D90" s="11">
        <f t="shared" ca="1" si="2"/>
        <v>15279</v>
      </c>
      <c r="E90" s="11">
        <f t="shared" ca="1" si="2"/>
        <v>4080</v>
      </c>
      <c r="F90" s="11">
        <f t="shared" ca="1" si="3"/>
        <v>18121</v>
      </c>
      <c r="G90" s="11">
        <f t="shared" ca="1" si="3"/>
        <v>16719</v>
      </c>
    </row>
    <row r="91" spans="1:7" x14ac:dyDescent="0.25">
      <c r="A91" s="9">
        <v>43525</v>
      </c>
      <c r="B91" s="10" t="s">
        <v>23</v>
      </c>
      <c r="C91" s="12" t="s">
        <v>27</v>
      </c>
      <c r="D91" s="11">
        <f t="shared" ca="1" si="2"/>
        <v>13490</v>
      </c>
      <c r="E91" s="11">
        <f t="shared" ca="1" si="2"/>
        <v>5240</v>
      </c>
      <c r="F91" s="11">
        <f t="shared" ca="1" si="3"/>
        <v>16485</v>
      </c>
      <c r="G91" s="11">
        <f t="shared" ca="1" si="3"/>
        <v>12590</v>
      </c>
    </row>
    <row r="92" spans="1:7" x14ac:dyDescent="0.25">
      <c r="A92" s="9">
        <v>43525</v>
      </c>
      <c r="B92" s="10" t="s">
        <v>23</v>
      </c>
      <c r="C92" s="12" t="s">
        <v>31</v>
      </c>
      <c r="D92" s="11">
        <f t="shared" ca="1" si="2"/>
        <v>7488</v>
      </c>
      <c r="E92" s="11">
        <f t="shared" ca="1" si="2"/>
        <v>12969</v>
      </c>
      <c r="F92" s="11">
        <f t="shared" ca="1" si="3"/>
        <v>16386</v>
      </c>
      <c r="G92" s="11">
        <f t="shared" ca="1" si="3"/>
        <v>18324</v>
      </c>
    </row>
    <row r="93" spans="1:7" x14ac:dyDescent="0.25">
      <c r="A93" s="9">
        <v>43525</v>
      </c>
      <c r="B93" s="10" t="s">
        <v>23</v>
      </c>
      <c r="C93" s="12" t="s">
        <v>34</v>
      </c>
      <c r="D93" s="11">
        <f t="shared" ca="1" si="2"/>
        <v>14472</v>
      </c>
      <c r="E93" s="11">
        <f t="shared" ca="1" si="2"/>
        <v>7930</v>
      </c>
      <c r="F93" s="11">
        <f t="shared" ca="1" si="3"/>
        <v>6490</v>
      </c>
      <c r="G93" s="11">
        <f t="shared" ca="1" si="3"/>
        <v>13454</v>
      </c>
    </row>
    <row r="94" spans="1:7" x14ac:dyDescent="0.25">
      <c r="A94" s="9">
        <v>43525</v>
      </c>
      <c r="B94" s="10" t="s">
        <v>23</v>
      </c>
      <c r="C94" s="12" t="s">
        <v>35</v>
      </c>
      <c r="D94" s="11">
        <f t="shared" ca="1" si="2"/>
        <v>1705</v>
      </c>
      <c r="E94" s="11">
        <f t="shared" ca="1" si="2"/>
        <v>18378</v>
      </c>
      <c r="F94" s="11">
        <f t="shared" ca="1" si="3"/>
        <v>1989</v>
      </c>
      <c r="G94" s="11">
        <f t="shared" ca="1" si="3"/>
        <v>18780</v>
      </c>
    </row>
    <row r="95" spans="1:7" x14ac:dyDescent="0.25">
      <c r="A95" s="9">
        <v>43525</v>
      </c>
      <c r="B95" s="10" t="s">
        <v>23</v>
      </c>
      <c r="C95" s="12" t="s">
        <v>37</v>
      </c>
      <c r="D95" s="11">
        <f t="shared" ca="1" si="2"/>
        <v>19107</v>
      </c>
      <c r="E95" s="11">
        <f t="shared" ca="1" si="2"/>
        <v>8898</v>
      </c>
      <c r="F95" s="11">
        <f t="shared" ca="1" si="3"/>
        <v>19889</v>
      </c>
      <c r="G95" s="11">
        <f t="shared" ca="1" si="3"/>
        <v>8570</v>
      </c>
    </row>
    <row r="96" spans="1:7" x14ac:dyDescent="0.25">
      <c r="A96" s="9">
        <v>43525</v>
      </c>
      <c r="B96" s="10" t="s">
        <v>23</v>
      </c>
      <c r="C96" s="12" t="s">
        <v>38</v>
      </c>
      <c r="D96" s="11">
        <f t="shared" ca="1" si="2"/>
        <v>12087</v>
      </c>
      <c r="E96" s="11">
        <f t="shared" ca="1" si="2"/>
        <v>8527</v>
      </c>
      <c r="F96" s="11">
        <f t="shared" ca="1" si="3"/>
        <v>6325</v>
      </c>
      <c r="G96" s="11">
        <f t="shared" ca="1" si="3"/>
        <v>1283</v>
      </c>
    </row>
    <row r="97" spans="1:7" x14ac:dyDescent="0.25">
      <c r="A97" s="9">
        <v>43525</v>
      </c>
      <c r="B97" s="10" t="s">
        <v>23</v>
      </c>
      <c r="C97" s="12" t="s">
        <v>39</v>
      </c>
      <c r="D97" s="11">
        <f t="shared" ca="1" si="2"/>
        <v>14473</v>
      </c>
      <c r="E97" s="11">
        <f t="shared" ca="1" si="2"/>
        <v>14842</v>
      </c>
      <c r="F97" s="11">
        <f t="shared" ca="1" si="3"/>
        <v>15963</v>
      </c>
      <c r="G97" s="11">
        <f t="shared" ca="1" si="3"/>
        <v>12952</v>
      </c>
    </row>
    <row r="98" spans="1:7" x14ac:dyDescent="0.25">
      <c r="A98" s="9">
        <v>43556</v>
      </c>
      <c r="B98" s="10" t="s">
        <v>20</v>
      </c>
      <c r="C98" s="12" t="s">
        <v>25</v>
      </c>
      <c r="D98" s="11">
        <f t="shared" ca="1" si="2"/>
        <v>6560</v>
      </c>
      <c r="E98" s="11">
        <f t="shared" ca="1" si="2"/>
        <v>7129</v>
      </c>
      <c r="F98" s="11">
        <f t="shared" ca="1" si="3"/>
        <v>14673</v>
      </c>
      <c r="G98" s="11">
        <f t="shared" ca="1" si="3"/>
        <v>8120</v>
      </c>
    </row>
    <row r="99" spans="1:7" x14ac:dyDescent="0.25">
      <c r="A99" s="9">
        <v>43556</v>
      </c>
      <c r="B99" s="10" t="s">
        <v>20</v>
      </c>
      <c r="C99" s="12" t="s">
        <v>27</v>
      </c>
      <c r="D99" s="11">
        <f t="shared" ca="1" si="2"/>
        <v>15964</v>
      </c>
      <c r="E99" s="11">
        <f t="shared" ca="1" si="2"/>
        <v>16689</v>
      </c>
      <c r="F99" s="11">
        <f t="shared" ca="1" si="3"/>
        <v>13221</v>
      </c>
      <c r="G99" s="11">
        <f t="shared" ca="1" si="3"/>
        <v>5562</v>
      </c>
    </row>
    <row r="100" spans="1:7" x14ac:dyDescent="0.25">
      <c r="A100" s="9">
        <v>43556</v>
      </c>
      <c r="B100" s="10" t="s">
        <v>20</v>
      </c>
      <c r="C100" s="12" t="s">
        <v>31</v>
      </c>
      <c r="D100" s="11">
        <f t="shared" ca="1" si="2"/>
        <v>16977</v>
      </c>
      <c r="E100" s="11">
        <f t="shared" ca="1" si="2"/>
        <v>11063</v>
      </c>
      <c r="F100" s="11">
        <f t="shared" ca="1" si="3"/>
        <v>13169</v>
      </c>
      <c r="G100" s="11">
        <f t="shared" ca="1" si="3"/>
        <v>14215</v>
      </c>
    </row>
    <row r="101" spans="1:7" x14ac:dyDescent="0.25">
      <c r="A101" s="9">
        <v>43556</v>
      </c>
      <c r="B101" s="10" t="s">
        <v>20</v>
      </c>
      <c r="C101" s="12" t="s">
        <v>34</v>
      </c>
      <c r="D101" s="11">
        <f t="shared" ca="1" si="2"/>
        <v>10009</v>
      </c>
      <c r="E101" s="11">
        <f t="shared" ca="1" si="2"/>
        <v>13911</v>
      </c>
      <c r="F101" s="11">
        <f t="shared" ca="1" si="3"/>
        <v>16752</v>
      </c>
      <c r="G101" s="11">
        <f t="shared" ca="1" si="3"/>
        <v>10247</v>
      </c>
    </row>
    <row r="102" spans="1:7" x14ac:dyDescent="0.25">
      <c r="A102" s="9">
        <v>43556</v>
      </c>
      <c r="B102" s="10" t="s">
        <v>20</v>
      </c>
      <c r="C102" s="12" t="s">
        <v>35</v>
      </c>
      <c r="D102" s="11">
        <f t="shared" ca="1" si="2"/>
        <v>12214</v>
      </c>
      <c r="E102" s="11">
        <f t="shared" ca="1" si="2"/>
        <v>16689</v>
      </c>
      <c r="F102" s="11">
        <f t="shared" ca="1" si="3"/>
        <v>13135</v>
      </c>
      <c r="G102" s="11">
        <f t="shared" ca="1" si="3"/>
        <v>1481</v>
      </c>
    </row>
    <row r="103" spans="1:7" x14ac:dyDescent="0.25">
      <c r="A103" s="9">
        <v>43556</v>
      </c>
      <c r="B103" s="10" t="s">
        <v>20</v>
      </c>
      <c r="C103" s="12" t="s">
        <v>37</v>
      </c>
      <c r="D103" s="11">
        <f t="shared" ca="1" si="2"/>
        <v>19209</v>
      </c>
      <c r="E103" s="11">
        <f t="shared" ca="1" si="2"/>
        <v>13404</v>
      </c>
      <c r="F103" s="11">
        <f t="shared" ca="1" si="3"/>
        <v>13483</v>
      </c>
      <c r="G103" s="11">
        <f t="shared" ca="1" si="3"/>
        <v>12963</v>
      </c>
    </row>
    <row r="104" spans="1:7" x14ac:dyDescent="0.25">
      <c r="A104" s="9">
        <v>43556</v>
      </c>
      <c r="B104" s="10" t="s">
        <v>20</v>
      </c>
      <c r="C104" s="12" t="s">
        <v>38</v>
      </c>
      <c r="D104" s="11">
        <f t="shared" ca="1" si="2"/>
        <v>13413</v>
      </c>
      <c r="E104" s="11">
        <f t="shared" ca="1" si="2"/>
        <v>13289</v>
      </c>
      <c r="F104" s="11">
        <f t="shared" ca="1" si="3"/>
        <v>19040</v>
      </c>
      <c r="G104" s="11">
        <f t="shared" ca="1" si="3"/>
        <v>14883</v>
      </c>
    </row>
    <row r="105" spans="1:7" x14ac:dyDescent="0.25">
      <c r="A105" s="9">
        <v>43556</v>
      </c>
      <c r="B105" s="10" t="s">
        <v>20</v>
      </c>
      <c r="C105" s="12" t="s">
        <v>39</v>
      </c>
      <c r="D105" s="11">
        <f t="shared" ca="1" si="2"/>
        <v>15172</v>
      </c>
      <c r="E105" s="11">
        <f t="shared" ca="1" si="2"/>
        <v>7396</v>
      </c>
      <c r="F105" s="11">
        <f t="shared" ca="1" si="3"/>
        <v>12222</v>
      </c>
      <c r="G105" s="11">
        <f t="shared" ca="1" si="3"/>
        <v>6251</v>
      </c>
    </row>
    <row r="106" spans="1:7" x14ac:dyDescent="0.25">
      <c r="A106" s="9">
        <v>43556</v>
      </c>
      <c r="B106" s="10" t="s">
        <v>21</v>
      </c>
      <c r="C106" s="12" t="s">
        <v>25</v>
      </c>
      <c r="D106" s="11">
        <f t="shared" ca="1" si="2"/>
        <v>2822</v>
      </c>
      <c r="E106" s="11">
        <f t="shared" ca="1" si="2"/>
        <v>4775</v>
      </c>
      <c r="F106" s="11">
        <f t="shared" ca="1" si="3"/>
        <v>10526</v>
      </c>
      <c r="G106" s="11">
        <f t="shared" ca="1" si="3"/>
        <v>5380</v>
      </c>
    </row>
    <row r="107" spans="1:7" x14ac:dyDescent="0.25">
      <c r="A107" s="9">
        <v>43556</v>
      </c>
      <c r="B107" s="10" t="s">
        <v>21</v>
      </c>
      <c r="C107" s="12" t="s">
        <v>27</v>
      </c>
      <c r="D107" s="11">
        <f t="shared" ca="1" si="2"/>
        <v>14461</v>
      </c>
      <c r="E107" s="11">
        <f t="shared" ca="1" si="2"/>
        <v>5906</v>
      </c>
      <c r="F107" s="11">
        <f t="shared" ca="1" si="3"/>
        <v>19915</v>
      </c>
      <c r="G107" s="11">
        <f t="shared" ca="1" si="3"/>
        <v>16286</v>
      </c>
    </row>
    <row r="108" spans="1:7" x14ac:dyDescent="0.25">
      <c r="A108" s="9">
        <v>43556</v>
      </c>
      <c r="B108" s="10" t="s">
        <v>21</v>
      </c>
      <c r="C108" s="12" t="s">
        <v>31</v>
      </c>
      <c r="D108" s="11">
        <f t="shared" ca="1" si="2"/>
        <v>1837</v>
      </c>
      <c r="E108" s="11">
        <f t="shared" ca="1" si="2"/>
        <v>17518</v>
      </c>
      <c r="F108" s="11">
        <f t="shared" ca="1" si="3"/>
        <v>9817</v>
      </c>
      <c r="G108" s="11">
        <f t="shared" ca="1" si="3"/>
        <v>18002</v>
      </c>
    </row>
    <row r="109" spans="1:7" x14ac:dyDescent="0.25">
      <c r="A109" s="9">
        <v>43556</v>
      </c>
      <c r="B109" s="10" t="s">
        <v>21</v>
      </c>
      <c r="C109" s="12" t="s">
        <v>34</v>
      </c>
      <c r="D109" s="11">
        <f t="shared" ca="1" si="2"/>
        <v>10843</v>
      </c>
      <c r="E109" s="11">
        <f t="shared" ca="1" si="2"/>
        <v>10445</v>
      </c>
      <c r="F109" s="11">
        <f t="shared" ca="1" si="3"/>
        <v>10765</v>
      </c>
      <c r="G109" s="11">
        <f t="shared" ca="1" si="3"/>
        <v>13653</v>
      </c>
    </row>
    <row r="110" spans="1:7" x14ac:dyDescent="0.25">
      <c r="A110" s="9">
        <v>43556</v>
      </c>
      <c r="B110" s="10" t="s">
        <v>21</v>
      </c>
      <c r="C110" s="12" t="s">
        <v>35</v>
      </c>
      <c r="D110" s="11">
        <f t="shared" ca="1" si="2"/>
        <v>7638</v>
      </c>
      <c r="E110" s="11">
        <f t="shared" ca="1" si="2"/>
        <v>15637</v>
      </c>
      <c r="F110" s="11">
        <f t="shared" ca="1" si="3"/>
        <v>4237</v>
      </c>
      <c r="G110" s="11">
        <f t="shared" ca="1" si="3"/>
        <v>12817</v>
      </c>
    </row>
    <row r="111" spans="1:7" x14ac:dyDescent="0.25">
      <c r="A111" s="9">
        <v>43556</v>
      </c>
      <c r="B111" s="10" t="s">
        <v>21</v>
      </c>
      <c r="C111" s="12" t="s">
        <v>37</v>
      </c>
      <c r="D111" s="11">
        <f t="shared" ca="1" si="2"/>
        <v>17482</v>
      </c>
      <c r="E111" s="11">
        <f t="shared" ca="1" si="2"/>
        <v>10910</v>
      </c>
      <c r="F111" s="11">
        <f t="shared" ca="1" si="3"/>
        <v>16748</v>
      </c>
      <c r="G111" s="11">
        <f t="shared" ca="1" si="3"/>
        <v>8789</v>
      </c>
    </row>
    <row r="112" spans="1:7" x14ac:dyDescent="0.25">
      <c r="A112" s="9">
        <v>43556</v>
      </c>
      <c r="B112" s="10" t="s">
        <v>21</v>
      </c>
      <c r="C112" s="12" t="s">
        <v>38</v>
      </c>
      <c r="D112" s="11">
        <f t="shared" ca="1" si="2"/>
        <v>1304</v>
      </c>
      <c r="E112" s="11">
        <f t="shared" ca="1" si="2"/>
        <v>8131</v>
      </c>
      <c r="F112" s="11">
        <f t="shared" ca="1" si="3"/>
        <v>15107</v>
      </c>
      <c r="G112" s="11">
        <f t="shared" ca="1" si="3"/>
        <v>19666</v>
      </c>
    </row>
    <row r="113" spans="1:7" x14ac:dyDescent="0.25">
      <c r="A113" s="9">
        <v>43556</v>
      </c>
      <c r="B113" s="10" t="s">
        <v>21</v>
      </c>
      <c r="C113" s="12" t="s">
        <v>39</v>
      </c>
      <c r="D113" s="11">
        <f t="shared" ca="1" si="2"/>
        <v>16012</v>
      </c>
      <c r="E113" s="11">
        <f t="shared" ca="1" si="2"/>
        <v>5656</v>
      </c>
      <c r="F113" s="11">
        <f t="shared" ca="1" si="3"/>
        <v>9362</v>
      </c>
      <c r="G113" s="11">
        <f t="shared" ca="1" si="3"/>
        <v>2937</v>
      </c>
    </row>
    <row r="114" spans="1:7" x14ac:dyDescent="0.25">
      <c r="A114" s="9">
        <v>43556</v>
      </c>
      <c r="B114" s="10" t="s">
        <v>22</v>
      </c>
      <c r="C114" s="12" t="s">
        <v>25</v>
      </c>
      <c r="D114" s="11">
        <f t="shared" ca="1" si="2"/>
        <v>17256</v>
      </c>
      <c r="E114" s="11">
        <f t="shared" ca="1" si="2"/>
        <v>4803</v>
      </c>
      <c r="F114" s="11">
        <f t="shared" ca="1" si="3"/>
        <v>11731</v>
      </c>
      <c r="G114" s="11">
        <f t="shared" ca="1" si="3"/>
        <v>3533</v>
      </c>
    </row>
    <row r="115" spans="1:7" x14ac:dyDescent="0.25">
      <c r="A115" s="9">
        <v>43556</v>
      </c>
      <c r="B115" s="10" t="s">
        <v>22</v>
      </c>
      <c r="C115" s="12" t="s">
        <v>27</v>
      </c>
      <c r="D115" s="11">
        <f t="shared" ca="1" si="2"/>
        <v>18696</v>
      </c>
      <c r="E115" s="11">
        <f t="shared" ca="1" si="2"/>
        <v>1144</v>
      </c>
      <c r="F115" s="11">
        <f t="shared" ca="1" si="3"/>
        <v>14618</v>
      </c>
      <c r="G115" s="11">
        <f t="shared" ca="1" si="3"/>
        <v>1041</v>
      </c>
    </row>
    <row r="116" spans="1:7" x14ac:dyDescent="0.25">
      <c r="A116" s="9">
        <v>43556</v>
      </c>
      <c r="B116" s="10" t="s">
        <v>22</v>
      </c>
      <c r="C116" s="12" t="s">
        <v>31</v>
      </c>
      <c r="D116" s="11">
        <f t="shared" ca="1" si="2"/>
        <v>9074</v>
      </c>
      <c r="E116" s="11">
        <f t="shared" ca="1" si="2"/>
        <v>14470</v>
      </c>
      <c r="F116" s="11">
        <f t="shared" ca="1" si="3"/>
        <v>1678</v>
      </c>
      <c r="G116" s="11">
        <f t="shared" ca="1" si="3"/>
        <v>14124</v>
      </c>
    </row>
    <row r="117" spans="1:7" x14ac:dyDescent="0.25">
      <c r="A117" s="9">
        <v>43556</v>
      </c>
      <c r="B117" s="10" t="s">
        <v>22</v>
      </c>
      <c r="C117" s="12" t="s">
        <v>34</v>
      </c>
      <c r="D117" s="11">
        <f t="shared" ca="1" si="2"/>
        <v>8815</v>
      </c>
      <c r="E117" s="11">
        <f t="shared" ca="1" si="2"/>
        <v>8754</v>
      </c>
      <c r="F117" s="11">
        <f t="shared" ca="1" si="3"/>
        <v>12081</v>
      </c>
      <c r="G117" s="11">
        <f t="shared" ca="1" si="3"/>
        <v>9493</v>
      </c>
    </row>
    <row r="118" spans="1:7" x14ac:dyDescent="0.25">
      <c r="A118" s="9">
        <v>43556</v>
      </c>
      <c r="B118" s="10" t="s">
        <v>22</v>
      </c>
      <c r="C118" s="12" t="s">
        <v>35</v>
      </c>
      <c r="D118" s="11">
        <f t="shared" ca="1" si="2"/>
        <v>13787</v>
      </c>
      <c r="E118" s="11">
        <f t="shared" ca="1" si="2"/>
        <v>13859</v>
      </c>
      <c r="F118" s="11">
        <f t="shared" ca="1" si="3"/>
        <v>7569</v>
      </c>
      <c r="G118" s="11">
        <f t="shared" ca="1" si="3"/>
        <v>15305</v>
      </c>
    </row>
    <row r="119" spans="1:7" x14ac:dyDescent="0.25">
      <c r="A119" s="9">
        <v>43556</v>
      </c>
      <c r="B119" s="10" t="s">
        <v>22</v>
      </c>
      <c r="C119" s="12" t="s">
        <v>37</v>
      </c>
      <c r="D119" s="11">
        <f t="shared" ca="1" si="2"/>
        <v>16204</v>
      </c>
      <c r="E119" s="11">
        <f t="shared" ca="1" si="2"/>
        <v>8603</v>
      </c>
      <c r="F119" s="11">
        <f t="shared" ca="1" si="3"/>
        <v>8874</v>
      </c>
      <c r="G119" s="11">
        <f t="shared" ca="1" si="3"/>
        <v>5175</v>
      </c>
    </row>
    <row r="120" spans="1:7" x14ac:dyDescent="0.25">
      <c r="A120" s="9">
        <v>43556</v>
      </c>
      <c r="B120" s="10" t="s">
        <v>22</v>
      </c>
      <c r="C120" s="12" t="s">
        <v>38</v>
      </c>
      <c r="D120" s="11">
        <f t="shared" ca="1" si="2"/>
        <v>18183</v>
      </c>
      <c r="E120" s="11">
        <f t="shared" ca="1" si="2"/>
        <v>5351</v>
      </c>
      <c r="F120" s="11">
        <f t="shared" ca="1" si="3"/>
        <v>15778</v>
      </c>
      <c r="G120" s="11">
        <f t="shared" ca="1" si="3"/>
        <v>12569</v>
      </c>
    </row>
    <row r="121" spans="1:7" x14ac:dyDescent="0.25">
      <c r="A121" s="9">
        <v>43556</v>
      </c>
      <c r="B121" s="10" t="s">
        <v>22</v>
      </c>
      <c r="C121" s="12" t="s">
        <v>39</v>
      </c>
      <c r="D121" s="11">
        <f t="shared" ca="1" si="2"/>
        <v>6408</v>
      </c>
      <c r="E121" s="11">
        <f t="shared" ca="1" si="2"/>
        <v>5168</v>
      </c>
      <c r="F121" s="11">
        <f t="shared" ca="1" si="3"/>
        <v>4033</v>
      </c>
      <c r="G121" s="11">
        <f t="shared" ca="1" si="3"/>
        <v>4074</v>
      </c>
    </row>
    <row r="122" spans="1:7" x14ac:dyDescent="0.25">
      <c r="A122" s="9">
        <v>43556</v>
      </c>
      <c r="B122" s="10" t="s">
        <v>23</v>
      </c>
      <c r="C122" s="12" t="s">
        <v>25</v>
      </c>
      <c r="D122" s="11">
        <f t="shared" ca="1" si="2"/>
        <v>13033</v>
      </c>
      <c r="E122" s="11">
        <f t="shared" ca="1" si="2"/>
        <v>17024</v>
      </c>
      <c r="F122" s="11">
        <f t="shared" ca="1" si="3"/>
        <v>13793</v>
      </c>
      <c r="G122" s="11">
        <f t="shared" ca="1" si="3"/>
        <v>9013</v>
      </c>
    </row>
    <row r="123" spans="1:7" x14ac:dyDescent="0.25">
      <c r="A123" s="9">
        <v>43556</v>
      </c>
      <c r="B123" s="10" t="s">
        <v>23</v>
      </c>
      <c r="C123" s="12" t="s">
        <v>27</v>
      </c>
      <c r="D123" s="11">
        <f t="shared" ca="1" si="2"/>
        <v>15211</v>
      </c>
      <c r="E123" s="11">
        <f t="shared" ca="1" si="2"/>
        <v>19634</v>
      </c>
      <c r="F123" s="11">
        <f t="shared" ca="1" si="3"/>
        <v>17008</v>
      </c>
      <c r="G123" s="11">
        <f t="shared" ca="1" si="3"/>
        <v>16051</v>
      </c>
    </row>
    <row r="124" spans="1:7" x14ac:dyDescent="0.25">
      <c r="A124" s="9">
        <v>43556</v>
      </c>
      <c r="B124" s="10" t="s">
        <v>23</v>
      </c>
      <c r="C124" s="12" t="s">
        <v>31</v>
      </c>
      <c r="D124" s="11">
        <f t="shared" ca="1" si="2"/>
        <v>17756</v>
      </c>
      <c r="E124" s="11">
        <f t="shared" ca="1" si="2"/>
        <v>15034</v>
      </c>
      <c r="F124" s="11">
        <f t="shared" ca="1" si="3"/>
        <v>10411</v>
      </c>
      <c r="G124" s="11">
        <f t="shared" ca="1" si="3"/>
        <v>11431</v>
      </c>
    </row>
    <row r="125" spans="1:7" x14ac:dyDescent="0.25">
      <c r="A125" s="9">
        <v>43556</v>
      </c>
      <c r="B125" s="10" t="s">
        <v>23</v>
      </c>
      <c r="C125" s="12" t="s">
        <v>34</v>
      </c>
      <c r="D125" s="11">
        <f t="shared" ca="1" si="2"/>
        <v>16470</v>
      </c>
      <c r="E125" s="11">
        <f t="shared" ca="1" si="2"/>
        <v>14413</v>
      </c>
      <c r="F125" s="11">
        <f t="shared" ca="1" si="3"/>
        <v>6238</v>
      </c>
      <c r="G125" s="11">
        <f t="shared" ca="1" si="3"/>
        <v>5081</v>
      </c>
    </row>
    <row r="126" spans="1:7" x14ac:dyDescent="0.25">
      <c r="A126" s="9">
        <v>43556</v>
      </c>
      <c r="B126" s="10" t="s">
        <v>23</v>
      </c>
      <c r="C126" s="12" t="s">
        <v>35</v>
      </c>
      <c r="D126" s="11">
        <f t="shared" ca="1" si="2"/>
        <v>8759</v>
      </c>
      <c r="E126" s="11">
        <f t="shared" ca="1" si="2"/>
        <v>18619</v>
      </c>
      <c r="F126" s="11">
        <f t="shared" ca="1" si="3"/>
        <v>13244</v>
      </c>
      <c r="G126" s="11">
        <f t="shared" ca="1" si="3"/>
        <v>6165</v>
      </c>
    </row>
    <row r="127" spans="1:7" x14ac:dyDescent="0.25">
      <c r="A127" s="9">
        <v>43556</v>
      </c>
      <c r="B127" s="10" t="s">
        <v>23</v>
      </c>
      <c r="C127" s="12" t="s">
        <v>37</v>
      </c>
      <c r="D127" s="11">
        <f t="shared" ca="1" si="2"/>
        <v>1486</v>
      </c>
      <c r="E127" s="11">
        <f t="shared" ca="1" si="2"/>
        <v>4505</v>
      </c>
      <c r="F127" s="11">
        <f t="shared" ca="1" si="3"/>
        <v>11662</v>
      </c>
      <c r="G127" s="11">
        <f t="shared" ca="1" si="3"/>
        <v>8105</v>
      </c>
    </row>
    <row r="128" spans="1:7" x14ac:dyDescent="0.25">
      <c r="A128" s="9">
        <v>43556</v>
      </c>
      <c r="B128" s="10" t="s">
        <v>23</v>
      </c>
      <c r="C128" s="12" t="s">
        <v>38</v>
      </c>
      <c r="D128" s="11">
        <f t="shared" ca="1" si="2"/>
        <v>5118</v>
      </c>
      <c r="E128" s="11">
        <f t="shared" ca="1" si="2"/>
        <v>15579</v>
      </c>
      <c r="F128" s="11">
        <f t="shared" ca="1" si="3"/>
        <v>2235</v>
      </c>
      <c r="G128" s="11">
        <f t="shared" ca="1" si="3"/>
        <v>9182</v>
      </c>
    </row>
    <row r="129" spans="1:7" x14ac:dyDescent="0.25">
      <c r="A129" s="9">
        <v>43556</v>
      </c>
      <c r="B129" s="10" t="s">
        <v>23</v>
      </c>
      <c r="C129" s="12" t="s">
        <v>39</v>
      </c>
      <c r="D129" s="11">
        <f t="shared" ca="1" si="2"/>
        <v>4625</v>
      </c>
      <c r="E129" s="11">
        <f t="shared" ca="1" si="2"/>
        <v>5696</v>
      </c>
      <c r="F129" s="11">
        <f t="shared" ca="1" si="3"/>
        <v>8166</v>
      </c>
      <c r="G129" s="11">
        <f t="shared" ca="1" si="3"/>
        <v>13462</v>
      </c>
    </row>
    <row r="130" spans="1:7" x14ac:dyDescent="0.25">
      <c r="A130" s="9">
        <v>43586</v>
      </c>
      <c r="B130" s="10" t="s">
        <v>20</v>
      </c>
      <c r="C130" s="12" t="s">
        <v>25</v>
      </c>
      <c r="D130" s="11">
        <f t="shared" ca="1" si="2"/>
        <v>4238</v>
      </c>
      <c r="E130" s="11">
        <f t="shared" ca="1" si="2"/>
        <v>14941</v>
      </c>
      <c r="F130" s="11">
        <f t="shared" ca="1" si="3"/>
        <v>2939</v>
      </c>
      <c r="G130" s="11">
        <f t="shared" ca="1" si="3"/>
        <v>10160</v>
      </c>
    </row>
    <row r="131" spans="1:7" x14ac:dyDescent="0.25">
      <c r="A131" s="9">
        <v>43586</v>
      </c>
      <c r="B131" s="10" t="s">
        <v>20</v>
      </c>
      <c r="C131" s="12" t="s">
        <v>27</v>
      </c>
      <c r="D131" s="11">
        <f t="shared" ref="D131:E194" ca="1" si="4">RANDBETWEEN(1000,20000)</f>
        <v>5210</v>
      </c>
      <c r="E131" s="11">
        <f t="shared" ca="1" si="4"/>
        <v>15809</v>
      </c>
      <c r="F131" s="11">
        <f t="shared" ref="F131:G194" ca="1" si="5" xml:space="preserve"> RANDBETWEEN(1000,20000)</f>
        <v>8421</v>
      </c>
      <c r="G131" s="11">
        <f t="shared" ca="1" si="5"/>
        <v>12889</v>
      </c>
    </row>
    <row r="132" spans="1:7" x14ac:dyDescent="0.25">
      <c r="A132" s="9">
        <v>43586</v>
      </c>
      <c r="B132" s="10" t="s">
        <v>20</v>
      </c>
      <c r="C132" s="12" t="s">
        <v>31</v>
      </c>
      <c r="D132" s="11">
        <f t="shared" ca="1" si="4"/>
        <v>11921</v>
      </c>
      <c r="E132" s="11">
        <f t="shared" ca="1" si="4"/>
        <v>6852</v>
      </c>
      <c r="F132" s="11">
        <f t="shared" ca="1" si="5"/>
        <v>19562</v>
      </c>
      <c r="G132" s="11">
        <f t="shared" ca="1" si="5"/>
        <v>4367</v>
      </c>
    </row>
    <row r="133" spans="1:7" x14ac:dyDescent="0.25">
      <c r="A133" s="9">
        <v>43586</v>
      </c>
      <c r="B133" s="10" t="s">
        <v>20</v>
      </c>
      <c r="C133" s="12" t="s">
        <v>34</v>
      </c>
      <c r="D133" s="11">
        <f t="shared" ca="1" si="4"/>
        <v>10740</v>
      </c>
      <c r="E133" s="11">
        <f t="shared" ca="1" si="4"/>
        <v>19517</v>
      </c>
      <c r="F133" s="11">
        <f t="shared" ca="1" si="5"/>
        <v>7085</v>
      </c>
      <c r="G133" s="11">
        <f t="shared" ca="1" si="5"/>
        <v>19733</v>
      </c>
    </row>
    <row r="134" spans="1:7" x14ac:dyDescent="0.25">
      <c r="A134" s="9">
        <v>43586</v>
      </c>
      <c r="B134" s="10" t="s">
        <v>20</v>
      </c>
      <c r="C134" s="12" t="s">
        <v>35</v>
      </c>
      <c r="D134" s="11">
        <f t="shared" ca="1" si="4"/>
        <v>12630</v>
      </c>
      <c r="E134" s="11">
        <f t="shared" ca="1" si="4"/>
        <v>17285</v>
      </c>
      <c r="F134" s="11">
        <f t="shared" ca="1" si="5"/>
        <v>19914</v>
      </c>
      <c r="G134" s="11">
        <f t="shared" ca="1" si="5"/>
        <v>11718</v>
      </c>
    </row>
    <row r="135" spans="1:7" x14ac:dyDescent="0.25">
      <c r="A135" s="9">
        <v>43586</v>
      </c>
      <c r="B135" s="10" t="s">
        <v>20</v>
      </c>
      <c r="C135" s="12" t="s">
        <v>37</v>
      </c>
      <c r="D135" s="11">
        <f t="shared" ca="1" si="4"/>
        <v>15193</v>
      </c>
      <c r="E135" s="11">
        <f t="shared" ca="1" si="4"/>
        <v>15777</v>
      </c>
      <c r="F135" s="11">
        <f t="shared" ca="1" si="5"/>
        <v>13617</v>
      </c>
      <c r="G135" s="11">
        <f t="shared" ca="1" si="5"/>
        <v>15202</v>
      </c>
    </row>
    <row r="136" spans="1:7" x14ac:dyDescent="0.25">
      <c r="A136" s="9">
        <v>43586</v>
      </c>
      <c r="B136" s="10" t="s">
        <v>20</v>
      </c>
      <c r="C136" s="12" t="s">
        <v>38</v>
      </c>
      <c r="D136" s="11">
        <f t="shared" ca="1" si="4"/>
        <v>7947</v>
      </c>
      <c r="E136" s="11">
        <f t="shared" ca="1" si="4"/>
        <v>7342</v>
      </c>
      <c r="F136" s="11">
        <f t="shared" ca="1" si="5"/>
        <v>9609</v>
      </c>
      <c r="G136" s="11">
        <f t="shared" ca="1" si="5"/>
        <v>3037</v>
      </c>
    </row>
    <row r="137" spans="1:7" x14ac:dyDescent="0.25">
      <c r="A137" s="9">
        <v>43586</v>
      </c>
      <c r="B137" s="10" t="s">
        <v>20</v>
      </c>
      <c r="C137" s="12" t="s">
        <v>39</v>
      </c>
      <c r="D137" s="11">
        <f t="shared" ca="1" si="4"/>
        <v>12625</v>
      </c>
      <c r="E137" s="11">
        <f t="shared" ca="1" si="4"/>
        <v>16161</v>
      </c>
      <c r="F137" s="11">
        <f t="shared" ca="1" si="5"/>
        <v>17516</v>
      </c>
      <c r="G137" s="11">
        <f t="shared" ca="1" si="5"/>
        <v>14543</v>
      </c>
    </row>
    <row r="138" spans="1:7" x14ac:dyDescent="0.25">
      <c r="A138" s="9">
        <v>43586</v>
      </c>
      <c r="B138" s="10" t="s">
        <v>21</v>
      </c>
      <c r="C138" s="12" t="s">
        <v>25</v>
      </c>
      <c r="D138" s="11">
        <f t="shared" ca="1" si="4"/>
        <v>3439</v>
      </c>
      <c r="E138" s="11">
        <f t="shared" ca="1" si="4"/>
        <v>13397</v>
      </c>
      <c r="F138" s="11">
        <f t="shared" ca="1" si="5"/>
        <v>19717</v>
      </c>
      <c r="G138" s="11">
        <f t="shared" ca="1" si="5"/>
        <v>18198</v>
      </c>
    </row>
    <row r="139" spans="1:7" x14ac:dyDescent="0.25">
      <c r="A139" s="9">
        <v>43586</v>
      </c>
      <c r="B139" s="10" t="s">
        <v>21</v>
      </c>
      <c r="C139" s="12" t="s">
        <v>27</v>
      </c>
      <c r="D139" s="11">
        <f t="shared" ca="1" si="4"/>
        <v>16638</v>
      </c>
      <c r="E139" s="11">
        <f t="shared" ca="1" si="4"/>
        <v>11766</v>
      </c>
      <c r="F139" s="11">
        <f t="shared" ca="1" si="5"/>
        <v>13386</v>
      </c>
      <c r="G139" s="11">
        <f t="shared" ca="1" si="5"/>
        <v>15529</v>
      </c>
    </row>
    <row r="140" spans="1:7" x14ac:dyDescent="0.25">
      <c r="A140" s="9">
        <v>43586</v>
      </c>
      <c r="B140" s="10" t="s">
        <v>21</v>
      </c>
      <c r="C140" s="12" t="s">
        <v>31</v>
      </c>
      <c r="D140" s="11">
        <f t="shared" ca="1" si="4"/>
        <v>11646</v>
      </c>
      <c r="E140" s="11">
        <f t="shared" ca="1" si="4"/>
        <v>3707</v>
      </c>
      <c r="F140" s="11">
        <f t="shared" ca="1" si="5"/>
        <v>8639</v>
      </c>
      <c r="G140" s="11">
        <f t="shared" ca="1" si="5"/>
        <v>16601</v>
      </c>
    </row>
    <row r="141" spans="1:7" x14ac:dyDescent="0.25">
      <c r="A141" s="9">
        <v>43586</v>
      </c>
      <c r="B141" s="10" t="s">
        <v>21</v>
      </c>
      <c r="C141" s="12" t="s">
        <v>34</v>
      </c>
      <c r="D141" s="11">
        <f t="shared" ca="1" si="4"/>
        <v>12019</v>
      </c>
      <c r="E141" s="11">
        <f t="shared" ca="1" si="4"/>
        <v>8550</v>
      </c>
      <c r="F141" s="11">
        <f t="shared" ca="1" si="5"/>
        <v>10832</v>
      </c>
      <c r="G141" s="11">
        <f t="shared" ca="1" si="5"/>
        <v>16942</v>
      </c>
    </row>
    <row r="142" spans="1:7" x14ac:dyDescent="0.25">
      <c r="A142" s="9">
        <v>43586</v>
      </c>
      <c r="B142" s="10" t="s">
        <v>21</v>
      </c>
      <c r="C142" s="12" t="s">
        <v>35</v>
      </c>
      <c r="D142" s="11">
        <f t="shared" ca="1" si="4"/>
        <v>9025</v>
      </c>
      <c r="E142" s="11">
        <f t="shared" ca="1" si="4"/>
        <v>6948</v>
      </c>
      <c r="F142" s="11">
        <f t="shared" ca="1" si="5"/>
        <v>15156</v>
      </c>
      <c r="G142" s="11">
        <f t="shared" ca="1" si="5"/>
        <v>8847</v>
      </c>
    </row>
    <row r="143" spans="1:7" x14ac:dyDescent="0.25">
      <c r="A143" s="9">
        <v>43586</v>
      </c>
      <c r="B143" s="10" t="s">
        <v>21</v>
      </c>
      <c r="C143" s="12" t="s">
        <v>37</v>
      </c>
      <c r="D143" s="11">
        <f t="shared" ca="1" si="4"/>
        <v>16055</v>
      </c>
      <c r="E143" s="11">
        <f t="shared" ca="1" si="4"/>
        <v>13865</v>
      </c>
      <c r="F143" s="11">
        <f t="shared" ca="1" si="5"/>
        <v>5339</v>
      </c>
      <c r="G143" s="11">
        <f t="shared" ca="1" si="5"/>
        <v>2960</v>
      </c>
    </row>
    <row r="144" spans="1:7" x14ac:dyDescent="0.25">
      <c r="A144" s="9">
        <v>43586</v>
      </c>
      <c r="B144" s="10" t="s">
        <v>21</v>
      </c>
      <c r="C144" s="12" t="s">
        <v>38</v>
      </c>
      <c r="D144" s="11">
        <f t="shared" ca="1" si="4"/>
        <v>9066</v>
      </c>
      <c r="E144" s="11">
        <f t="shared" ca="1" si="4"/>
        <v>2641</v>
      </c>
      <c r="F144" s="11">
        <f t="shared" ca="1" si="5"/>
        <v>8353</v>
      </c>
      <c r="G144" s="11">
        <f t="shared" ca="1" si="5"/>
        <v>9563</v>
      </c>
    </row>
    <row r="145" spans="1:7" x14ac:dyDescent="0.25">
      <c r="A145" s="9">
        <v>43586</v>
      </c>
      <c r="B145" s="10" t="s">
        <v>21</v>
      </c>
      <c r="C145" s="12" t="s">
        <v>39</v>
      </c>
      <c r="D145" s="11">
        <f t="shared" ca="1" si="4"/>
        <v>7068</v>
      </c>
      <c r="E145" s="11">
        <f t="shared" ca="1" si="4"/>
        <v>3951</v>
      </c>
      <c r="F145" s="11">
        <f t="shared" ca="1" si="5"/>
        <v>13034</v>
      </c>
      <c r="G145" s="11">
        <f t="shared" ca="1" si="5"/>
        <v>6796</v>
      </c>
    </row>
    <row r="146" spans="1:7" x14ac:dyDescent="0.25">
      <c r="A146" s="9">
        <v>43586</v>
      </c>
      <c r="B146" s="10" t="s">
        <v>22</v>
      </c>
      <c r="C146" s="12" t="s">
        <v>25</v>
      </c>
      <c r="D146" s="11">
        <f t="shared" ca="1" si="4"/>
        <v>4884</v>
      </c>
      <c r="E146" s="11">
        <f t="shared" ca="1" si="4"/>
        <v>9032</v>
      </c>
      <c r="F146" s="11">
        <f t="shared" ca="1" si="5"/>
        <v>7290</v>
      </c>
      <c r="G146" s="11">
        <f t="shared" ca="1" si="5"/>
        <v>19177</v>
      </c>
    </row>
    <row r="147" spans="1:7" x14ac:dyDescent="0.25">
      <c r="A147" s="9">
        <v>43586</v>
      </c>
      <c r="B147" s="10" t="s">
        <v>22</v>
      </c>
      <c r="C147" s="12" t="s">
        <v>27</v>
      </c>
      <c r="D147" s="11">
        <f t="shared" ca="1" si="4"/>
        <v>8332</v>
      </c>
      <c r="E147" s="11">
        <f t="shared" ca="1" si="4"/>
        <v>8307</v>
      </c>
      <c r="F147" s="11">
        <f t="shared" ca="1" si="5"/>
        <v>6370</v>
      </c>
      <c r="G147" s="11">
        <f t="shared" ca="1" si="5"/>
        <v>19486</v>
      </c>
    </row>
    <row r="148" spans="1:7" x14ac:dyDescent="0.25">
      <c r="A148" s="9">
        <v>43586</v>
      </c>
      <c r="B148" s="10" t="s">
        <v>22</v>
      </c>
      <c r="C148" s="12" t="s">
        <v>31</v>
      </c>
      <c r="D148" s="11">
        <f t="shared" ca="1" si="4"/>
        <v>15853</v>
      </c>
      <c r="E148" s="11">
        <f t="shared" ca="1" si="4"/>
        <v>15770</v>
      </c>
      <c r="F148" s="11">
        <f t="shared" ca="1" si="5"/>
        <v>18578</v>
      </c>
      <c r="G148" s="11">
        <f t="shared" ca="1" si="5"/>
        <v>9543</v>
      </c>
    </row>
    <row r="149" spans="1:7" x14ac:dyDescent="0.25">
      <c r="A149" s="9">
        <v>43586</v>
      </c>
      <c r="B149" s="10" t="s">
        <v>22</v>
      </c>
      <c r="C149" s="12" t="s">
        <v>34</v>
      </c>
      <c r="D149" s="11">
        <f t="shared" ca="1" si="4"/>
        <v>15549</v>
      </c>
      <c r="E149" s="11">
        <f t="shared" ca="1" si="4"/>
        <v>12948</v>
      </c>
      <c r="F149" s="11">
        <f t="shared" ca="1" si="5"/>
        <v>19678</v>
      </c>
      <c r="G149" s="11">
        <f t="shared" ca="1" si="5"/>
        <v>8539</v>
      </c>
    </row>
    <row r="150" spans="1:7" x14ac:dyDescent="0.25">
      <c r="A150" s="9">
        <v>43586</v>
      </c>
      <c r="B150" s="10" t="s">
        <v>22</v>
      </c>
      <c r="C150" s="12" t="s">
        <v>35</v>
      </c>
      <c r="D150" s="11">
        <f t="shared" ca="1" si="4"/>
        <v>16403</v>
      </c>
      <c r="E150" s="11">
        <f t="shared" ca="1" si="4"/>
        <v>2786</v>
      </c>
      <c r="F150" s="11">
        <f t="shared" ca="1" si="5"/>
        <v>14922</v>
      </c>
      <c r="G150" s="11">
        <f t="shared" ca="1" si="5"/>
        <v>6728</v>
      </c>
    </row>
    <row r="151" spans="1:7" x14ac:dyDescent="0.25">
      <c r="A151" s="9">
        <v>43586</v>
      </c>
      <c r="B151" s="10" t="s">
        <v>22</v>
      </c>
      <c r="C151" s="12" t="s">
        <v>37</v>
      </c>
      <c r="D151" s="11">
        <f t="shared" ca="1" si="4"/>
        <v>19455</v>
      </c>
      <c r="E151" s="11">
        <f t="shared" ca="1" si="4"/>
        <v>13368</v>
      </c>
      <c r="F151" s="11">
        <f t="shared" ca="1" si="5"/>
        <v>2951</v>
      </c>
      <c r="G151" s="11">
        <f t="shared" ca="1" si="5"/>
        <v>12685</v>
      </c>
    </row>
    <row r="152" spans="1:7" x14ac:dyDescent="0.25">
      <c r="A152" s="9">
        <v>43586</v>
      </c>
      <c r="B152" s="10" t="s">
        <v>22</v>
      </c>
      <c r="C152" s="12" t="s">
        <v>38</v>
      </c>
      <c r="D152" s="11">
        <f t="shared" ca="1" si="4"/>
        <v>11520</v>
      </c>
      <c r="E152" s="11">
        <f t="shared" ca="1" si="4"/>
        <v>7422</v>
      </c>
      <c r="F152" s="11">
        <f t="shared" ca="1" si="5"/>
        <v>10444</v>
      </c>
      <c r="G152" s="11">
        <f t="shared" ca="1" si="5"/>
        <v>1172</v>
      </c>
    </row>
    <row r="153" spans="1:7" x14ac:dyDescent="0.25">
      <c r="A153" s="9">
        <v>43586</v>
      </c>
      <c r="B153" s="10" t="s">
        <v>22</v>
      </c>
      <c r="C153" s="12" t="s">
        <v>39</v>
      </c>
      <c r="D153" s="11">
        <f t="shared" ca="1" si="4"/>
        <v>15793</v>
      </c>
      <c r="E153" s="11">
        <f t="shared" ca="1" si="4"/>
        <v>18300</v>
      </c>
      <c r="F153" s="11">
        <f t="shared" ca="1" si="5"/>
        <v>11406</v>
      </c>
      <c r="G153" s="11">
        <f t="shared" ca="1" si="5"/>
        <v>11417</v>
      </c>
    </row>
    <row r="154" spans="1:7" x14ac:dyDescent="0.25">
      <c r="A154" s="9">
        <v>43586</v>
      </c>
      <c r="B154" s="10" t="s">
        <v>23</v>
      </c>
      <c r="C154" s="12" t="s">
        <v>25</v>
      </c>
      <c r="D154" s="11">
        <f t="shared" ca="1" si="4"/>
        <v>16561</v>
      </c>
      <c r="E154" s="11">
        <f t="shared" ca="1" si="4"/>
        <v>6777</v>
      </c>
      <c r="F154" s="11">
        <f t="shared" ca="1" si="5"/>
        <v>8832</v>
      </c>
      <c r="G154" s="11">
        <f t="shared" ca="1" si="5"/>
        <v>1113</v>
      </c>
    </row>
    <row r="155" spans="1:7" x14ac:dyDescent="0.25">
      <c r="A155" s="9">
        <v>43586</v>
      </c>
      <c r="B155" s="10" t="s">
        <v>23</v>
      </c>
      <c r="C155" s="12" t="s">
        <v>27</v>
      </c>
      <c r="D155" s="11">
        <f t="shared" ca="1" si="4"/>
        <v>18488</v>
      </c>
      <c r="E155" s="11">
        <f t="shared" ca="1" si="4"/>
        <v>6982</v>
      </c>
      <c r="F155" s="11">
        <f t="shared" ca="1" si="5"/>
        <v>3504</v>
      </c>
      <c r="G155" s="11">
        <f t="shared" ca="1" si="5"/>
        <v>17665</v>
      </c>
    </row>
    <row r="156" spans="1:7" x14ac:dyDescent="0.25">
      <c r="A156" s="9">
        <v>43586</v>
      </c>
      <c r="B156" s="10" t="s">
        <v>23</v>
      </c>
      <c r="C156" s="12" t="s">
        <v>31</v>
      </c>
      <c r="D156" s="11">
        <f t="shared" ca="1" si="4"/>
        <v>15347</v>
      </c>
      <c r="E156" s="11">
        <f t="shared" ca="1" si="4"/>
        <v>17563</v>
      </c>
      <c r="F156" s="11">
        <f t="shared" ca="1" si="5"/>
        <v>14655</v>
      </c>
      <c r="G156" s="11">
        <f t="shared" ca="1" si="5"/>
        <v>15628</v>
      </c>
    </row>
    <row r="157" spans="1:7" x14ac:dyDescent="0.25">
      <c r="A157" s="9">
        <v>43586</v>
      </c>
      <c r="B157" s="10" t="s">
        <v>23</v>
      </c>
      <c r="C157" s="12" t="s">
        <v>34</v>
      </c>
      <c r="D157" s="11">
        <f t="shared" ca="1" si="4"/>
        <v>7104</v>
      </c>
      <c r="E157" s="11">
        <f t="shared" ca="1" si="4"/>
        <v>10958</v>
      </c>
      <c r="F157" s="11">
        <f t="shared" ca="1" si="5"/>
        <v>5252</v>
      </c>
      <c r="G157" s="11">
        <f t="shared" ca="1" si="5"/>
        <v>18660</v>
      </c>
    </row>
    <row r="158" spans="1:7" x14ac:dyDescent="0.25">
      <c r="A158" s="9">
        <v>43586</v>
      </c>
      <c r="B158" s="10" t="s">
        <v>23</v>
      </c>
      <c r="C158" s="12" t="s">
        <v>35</v>
      </c>
      <c r="D158" s="11">
        <f t="shared" ca="1" si="4"/>
        <v>10619</v>
      </c>
      <c r="E158" s="11">
        <f t="shared" ca="1" si="4"/>
        <v>12049</v>
      </c>
      <c r="F158" s="11">
        <f t="shared" ca="1" si="5"/>
        <v>4616</v>
      </c>
      <c r="G158" s="11">
        <f t="shared" ca="1" si="5"/>
        <v>15310</v>
      </c>
    </row>
    <row r="159" spans="1:7" x14ac:dyDescent="0.25">
      <c r="A159" s="9">
        <v>43586</v>
      </c>
      <c r="B159" s="10" t="s">
        <v>23</v>
      </c>
      <c r="C159" s="12" t="s">
        <v>37</v>
      </c>
      <c r="D159" s="11">
        <f t="shared" ca="1" si="4"/>
        <v>2274</v>
      </c>
      <c r="E159" s="11">
        <f t="shared" ca="1" si="4"/>
        <v>11923</v>
      </c>
      <c r="F159" s="11">
        <f t="shared" ca="1" si="5"/>
        <v>16820</v>
      </c>
      <c r="G159" s="11">
        <f t="shared" ca="1" si="5"/>
        <v>9656</v>
      </c>
    </row>
    <row r="160" spans="1:7" x14ac:dyDescent="0.25">
      <c r="A160" s="9">
        <v>43586</v>
      </c>
      <c r="B160" s="10" t="s">
        <v>23</v>
      </c>
      <c r="C160" s="12" t="s">
        <v>38</v>
      </c>
      <c r="D160" s="11">
        <f t="shared" ca="1" si="4"/>
        <v>7938</v>
      </c>
      <c r="E160" s="11">
        <f t="shared" ca="1" si="4"/>
        <v>14311</v>
      </c>
      <c r="F160" s="11">
        <f t="shared" ca="1" si="5"/>
        <v>15305</v>
      </c>
      <c r="G160" s="11">
        <f t="shared" ca="1" si="5"/>
        <v>4566</v>
      </c>
    </row>
    <row r="161" spans="1:7" x14ac:dyDescent="0.25">
      <c r="A161" s="9">
        <v>43586</v>
      </c>
      <c r="B161" s="10" t="s">
        <v>23</v>
      </c>
      <c r="C161" s="12" t="s">
        <v>39</v>
      </c>
      <c r="D161" s="11">
        <f t="shared" ca="1" si="4"/>
        <v>6482</v>
      </c>
      <c r="E161" s="11">
        <f t="shared" ca="1" si="4"/>
        <v>3708</v>
      </c>
      <c r="F161" s="11">
        <f t="shared" ca="1" si="5"/>
        <v>2109</v>
      </c>
      <c r="G161" s="11">
        <f t="shared" ca="1" si="5"/>
        <v>16198</v>
      </c>
    </row>
    <row r="162" spans="1:7" x14ac:dyDescent="0.25">
      <c r="A162" s="9">
        <v>43617</v>
      </c>
      <c r="B162" s="10" t="s">
        <v>20</v>
      </c>
      <c r="C162" s="12" t="s">
        <v>25</v>
      </c>
      <c r="D162" s="11">
        <f t="shared" ca="1" si="4"/>
        <v>9655</v>
      </c>
      <c r="E162" s="11">
        <f t="shared" ca="1" si="4"/>
        <v>6768</v>
      </c>
      <c r="F162" s="11">
        <f t="shared" ca="1" si="5"/>
        <v>7400</v>
      </c>
      <c r="G162" s="11">
        <f t="shared" ca="1" si="5"/>
        <v>16764</v>
      </c>
    </row>
    <row r="163" spans="1:7" x14ac:dyDescent="0.25">
      <c r="A163" s="9">
        <v>43617</v>
      </c>
      <c r="B163" s="10" t="s">
        <v>20</v>
      </c>
      <c r="C163" s="12" t="s">
        <v>27</v>
      </c>
      <c r="D163" s="11">
        <f t="shared" ca="1" si="4"/>
        <v>8079</v>
      </c>
      <c r="E163" s="11">
        <f t="shared" ca="1" si="4"/>
        <v>7450</v>
      </c>
      <c r="F163" s="11">
        <f t="shared" ca="1" si="5"/>
        <v>18815</v>
      </c>
      <c r="G163" s="11">
        <f t="shared" ca="1" si="5"/>
        <v>3723</v>
      </c>
    </row>
    <row r="164" spans="1:7" x14ac:dyDescent="0.25">
      <c r="A164" s="9">
        <v>43617</v>
      </c>
      <c r="B164" s="10" t="s">
        <v>20</v>
      </c>
      <c r="C164" s="12" t="s">
        <v>31</v>
      </c>
      <c r="D164" s="11">
        <f t="shared" ca="1" si="4"/>
        <v>19604</v>
      </c>
      <c r="E164" s="11">
        <f t="shared" ca="1" si="4"/>
        <v>14866</v>
      </c>
      <c r="F164" s="11">
        <f t="shared" ca="1" si="5"/>
        <v>19124</v>
      </c>
      <c r="G164" s="11">
        <f t="shared" ca="1" si="5"/>
        <v>9204</v>
      </c>
    </row>
    <row r="165" spans="1:7" x14ac:dyDescent="0.25">
      <c r="A165" s="9">
        <v>43617</v>
      </c>
      <c r="B165" s="10" t="s">
        <v>20</v>
      </c>
      <c r="C165" s="12" t="s">
        <v>34</v>
      </c>
      <c r="D165" s="11">
        <f t="shared" ca="1" si="4"/>
        <v>3363</v>
      </c>
      <c r="E165" s="11">
        <f t="shared" ca="1" si="4"/>
        <v>13477</v>
      </c>
      <c r="F165" s="11">
        <f t="shared" ca="1" si="5"/>
        <v>5564</v>
      </c>
      <c r="G165" s="11">
        <f t="shared" ca="1" si="5"/>
        <v>14396</v>
      </c>
    </row>
    <row r="166" spans="1:7" x14ac:dyDescent="0.25">
      <c r="A166" s="9">
        <v>43617</v>
      </c>
      <c r="B166" s="10" t="s">
        <v>20</v>
      </c>
      <c r="C166" s="12" t="s">
        <v>35</v>
      </c>
      <c r="D166" s="11">
        <f t="shared" ca="1" si="4"/>
        <v>10758</v>
      </c>
      <c r="E166" s="11">
        <f t="shared" ca="1" si="4"/>
        <v>16563</v>
      </c>
      <c r="F166" s="11">
        <f t="shared" ca="1" si="5"/>
        <v>13293</v>
      </c>
      <c r="G166" s="11">
        <f t="shared" ca="1" si="5"/>
        <v>9317</v>
      </c>
    </row>
    <row r="167" spans="1:7" x14ac:dyDescent="0.25">
      <c r="A167" s="9">
        <v>43617</v>
      </c>
      <c r="B167" s="10" t="s">
        <v>20</v>
      </c>
      <c r="C167" s="12" t="s">
        <v>37</v>
      </c>
      <c r="D167" s="11">
        <f t="shared" ca="1" si="4"/>
        <v>16081</v>
      </c>
      <c r="E167" s="11">
        <f t="shared" ca="1" si="4"/>
        <v>1845</v>
      </c>
      <c r="F167" s="11">
        <f t="shared" ca="1" si="5"/>
        <v>12838</v>
      </c>
      <c r="G167" s="11">
        <f t="shared" ca="1" si="5"/>
        <v>2251</v>
      </c>
    </row>
    <row r="168" spans="1:7" x14ac:dyDescent="0.25">
      <c r="A168" s="9">
        <v>43617</v>
      </c>
      <c r="B168" s="10" t="s">
        <v>20</v>
      </c>
      <c r="C168" s="12" t="s">
        <v>38</v>
      </c>
      <c r="D168" s="11">
        <f t="shared" ca="1" si="4"/>
        <v>19249</v>
      </c>
      <c r="E168" s="11">
        <f t="shared" ca="1" si="4"/>
        <v>4198</v>
      </c>
      <c r="F168" s="11">
        <f t="shared" ca="1" si="5"/>
        <v>2998</v>
      </c>
      <c r="G168" s="11">
        <f t="shared" ca="1" si="5"/>
        <v>14530</v>
      </c>
    </row>
    <row r="169" spans="1:7" x14ac:dyDescent="0.25">
      <c r="A169" s="9">
        <v>43617</v>
      </c>
      <c r="B169" s="10" t="s">
        <v>20</v>
      </c>
      <c r="C169" s="12" t="s">
        <v>39</v>
      </c>
      <c r="D169" s="11">
        <f t="shared" ca="1" si="4"/>
        <v>8947</v>
      </c>
      <c r="E169" s="11">
        <f t="shared" ca="1" si="4"/>
        <v>8599</v>
      </c>
      <c r="F169" s="11">
        <f t="shared" ca="1" si="5"/>
        <v>3823</v>
      </c>
      <c r="G169" s="11">
        <f t="shared" ca="1" si="5"/>
        <v>1671</v>
      </c>
    </row>
    <row r="170" spans="1:7" x14ac:dyDescent="0.25">
      <c r="A170" s="9">
        <v>43617</v>
      </c>
      <c r="B170" s="10" t="s">
        <v>21</v>
      </c>
      <c r="C170" s="12" t="s">
        <v>25</v>
      </c>
      <c r="D170" s="11">
        <f t="shared" ca="1" si="4"/>
        <v>14739</v>
      </c>
      <c r="E170" s="11">
        <f t="shared" ca="1" si="4"/>
        <v>18410</v>
      </c>
      <c r="F170" s="11">
        <f t="shared" ca="1" si="5"/>
        <v>9556</v>
      </c>
      <c r="G170" s="11">
        <f t="shared" ca="1" si="5"/>
        <v>14607</v>
      </c>
    </row>
    <row r="171" spans="1:7" x14ac:dyDescent="0.25">
      <c r="A171" s="9">
        <v>43617</v>
      </c>
      <c r="B171" s="10" t="s">
        <v>21</v>
      </c>
      <c r="C171" s="12" t="s">
        <v>27</v>
      </c>
      <c r="D171" s="11">
        <f t="shared" ca="1" si="4"/>
        <v>12035</v>
      </c>
      <c r="E171" s="11">
        <f t="shared" ca="1" si="4"/>
        <v>7919</v>
      </c>
      <c r="F171" s="11">
        <f t="shared" ca="1" si="5"/>
        <v>14702</v>
      </c>
      <c r="G171" s="11">
        <f t="shared" ca="1" si="5"/>
        <v>4425</v>
      </c>
    </row>
    <row r="172" spans="1:7" x14ac:dyDescent="0.25">
      <c r="A172" s="9">
        <v>43617</v>
      </c>
      <c r="B172" s="10" t="s">
        <v>21</v>
      </c>
      <c r="C172" s="12" t="s">
        <v>31</v>
      </c>
      <c r="D172" s="11">
        <f t="shared" ca="1" si="4"/>
        <v>12583</v>
      </c>
      <c r="E172" s="11">
        <f t="shared" ca="1" si="4"/>
        <v>16853</v>
      </c>
      <c r="F172" s="11">
        <f t="shared" ca="1" si="5"/>
        <v>10790</v>
      </c>
      <c r="G172" s="11">
        <f t="shared" ca="1" si="5"/>
        <v>9495</v>
      </c>
    </row>
    <row r="173" spans="1:7" x14ac:dyDescent="0.25">
      <c r="A173" s="9">
        <v>43617</v>
      </c>
      <c r="B173" s="10" t="s">
        <v>21</v>
      </c>
      <c r="C173" s="12" t="s">
        <v>34</v>
      </c>
      <c r="D173" s="11">
        <f t="shared" ca="1" si="4"/>
        <v>12963</v>
      </c>
      <c r="E173" s="11">
        <f t="shared" ca="1" si="4"/>
        <v>19377</v>
      </c>
      <c r="F173" s="11">
        <f t="shared" ca="1" si="5"/>
        <v>14839</v>
      </c>
      <c r="G173" s="11">
        <f t="shared" ca="1" si="5"/>
        <v>5848</v>
      </c>
    </row>
    <row r="174" spans="1:7" x14ac:dyDescent="0.25">
      <c r="A174" s="9">
        <v>43617</v>
      </c>
      <c r="B174" s="10" t="s">
        <v>21</v>
      </c>
      <c r="C174" s="12" t="s">
        <v>35</v>
      </c>
      <c r="D174" s="11">
        <f t="shared" ca="1" si="4"/>
        <v>18861</v>
      </c>
      <c r="E174" s="11">
        <f t="shared" ca="1" si="4"/>
        <v>5587</v>
      </c>
      <c r="F174" s="11">
        <f t="shared" ca="1" si="5"/>
        <v>13783</v>
      </c>
      <c r="G174" s="11">
        <f t="shared" ca="1" si="5"/>
        <v>5115</v>
      </c>
    </row>
    <row r="175" spans="1:7" x14ac:dyDescent="0.25">
      <c r="A175" s="9">
        <v>43617</v>
      </c>
      <c r="B175" s="10" t="s">
        <v>21</v>
      </c>
      <c r="C175" s="12" t="s">
        <v>37</v>
      </c>
      <c r="D175" s="11">
        <f t="shared" ca="1" si="4"/>
        <v>4570</v>
      </c>
      <c r="E175" s="11">
        <f t="shared" ca="1" si="4"/>
        <v>3293</v>
      </c>
      <c r="F175" s="11">
        <f t="shared" ca="1" si="5"/>
        <v>9536</v>
      </c>
      <c r="G175" s="11">
        <f t="shared" ca="1" si="5"/>
        <v>5162</v>
      </c>
    </row>
    <row r="176" spans="1:7" x14ac:dyDescent="0.25">
      <c r="A176" s="9">
        <v>43617</v>
      </c>
      <c r="B176" s="10" t="s">
        <v>21</v>
      </c>
      <c r="C176" s="12" t="s">
        <v>38</v>
      </c>
      <c r="D176" s="11">
        <f t="shared" ca="1" si="4"/>
        <v>6241</v>
      </c>
      <c r="E176" s="11">
        <f t="shared" ca="1" si="4"/>
        <v>14710</v>
      </c>
      <c r="F176" s="11">
        <f t="shared" ca="1" si="5"/>
        <v>6588</v>
      </c>
      <c r="G176" s="11">
        <f t="shared" ca="1" si="5"/>
        <v>15024</v>
      </c>
    </row>
    <row r="177" spans="1:7" x14ac:dyDescent="0.25">
      <c r="A177" s="9">
        <v>43617</v>
      </c>
      <c r="B177" s="10" t="s">
        <v>21</v>
      </c>
      <c r="C177" s="12" t="s">
        <v>39</v>
      </c>
      <c r="D177" s="11">
        <f t="shared" ca="1" si="4"/>
        <v>5693</v>
      </c>
      <c r="E177" s="11">
        <f t="shared" ca="1" si="4"/>
        <v>4435</v>
      </c>
      <c r="F177" s="11">
        <f t="shared" ca="1" si="5"/>
        <v>5068</v>
      </c>
      <c r="G177" s="11">
        <f t="shared" ca="1" si="5"/>
        <v>17379</v>
      </c>
    </row>
    <row r="178" spans="1:7" x14ac:dyDescent="0.25">
      <c r="A178" s="9">
        <v>43617</v>
      </c>
      <c r="B178" s="10" t="s">
        <v>22</v>
      </c>
      <c r="C178" s="12" t="s">
        <v>25</v>
      </c>
      <c r="D178" s="11">
        <f t="shared" ca="1" si="4"/>
        <v>18510</v>
      </c>
      <c r="E178" s="11">
        <f t="shared" ca="1" si="4"/>
        <v>9458</v>
      </c>
      <c r="F178" s="11">
        <f t="shared" ca="1" si="5"/>
        <v>13572</v>
      </c>
      <c r="G178" s="11">
        <f t="shared" ca="1" si="5"/>
        <v>16994</v>
      </c>
    </row>
    <row r="179" spans="1:7" x14ac:dyDescent="0.25">
      <c r="A179" s="9">
        <v>43617</v>
      </c>
      <c r="B179" s="10" t="s">
        <v>22</v>
      </c>
      <c r="C179" s="12" t="s">
        <v>27</v>
      </c>
      <c r="D179" s="11">
        <f t="shared" ca="1" si="4"/>
        <v>19272</v>
      </c>
      <c r="E179" s="11">
        <f t="shared" ca="1" si="4"/>
        <v>6421</v>
      </c>
      <c r="F179" s="11">
        <f t="shared" ca="1" si="5"/>
        <v>13455</v>
      </c>
      <c r="G179" s="11">
        <f t="shared" ca="1" si="5"/>
        <v>12170</v>
      </c>
    </row>
    <row r="180" spans="1:7" x14ac:dyDescent="0.25">
      <c r="A180" s="9">
        <v>43617</v>
      </c>
      <c r="B180" s="10" t="s">
        <v>22</v>
      </c>
      <c r="C180" s="12" t="s">
        <v>31</v>
      </c>
      <c r="D180" s="11">
        <f t="shared" ca="1" si="4"/>
        <v>16714</v>
      </c>
      <c r="E180" s="11">
        <f t="shared" ca="1" si="4"/>
        <v>17239</v>
      </c>
      <c r="F180" s="11">
        <f t="shared" ca="1" si="5"/>
        <v>5862</v>
      </c>
      <c r="G180" s="11">
        <f t="shared" ca="1" si="5"/>
        <v>10704</v>
      </c>
    </row>
    <row r="181" spans="1:7" x14ac:dyDescent="0.25">
      <c r="A181" s="9">
        <v>43617</v>
      </c>
      <c r="B181" s="10" t="s">
        <v>22</v>
      </c>
      <c r="C181" s="12" t="s">
        <v>34</v>
      </c>
      <c r="D181" s="11">
        <f t="shared" ca="1" si="4"/>
        <v>5987</v>
      </c>
      <c r="E181" s="11">
        <f t="shared" ca="1" si="4"/>
        <v>15054</v>
      </c>
      <c r="F181" s="11">
        <f t="shared" ca="1" si="5"/>
        <v>4863</v>
      </c>
      <c r="G181" s="11">
        <f t="shared" ca="1" si="5"/>
        <v>5463</v>
      </c>
    </row>
    <row r="182" spans="1:7" x14ac:dyDescent="0.25">
      <c r="A182" s="9">
        <v>43617</v>
      </c>
      <c r="B182" s="10" t="s">
        <v>22</v>
      </c>
      <c r="C182" s="12" t="s">
        <v>35</v>
      </c>
      <c r="D182" s="11">
        <f t="shared" ca="1" si="4"/>
        <v>19745</v>
      </c>
      <c r="E182" s="11">
        <f t="shared" ca="1" si="4"/>
        <v>14168</v>
      </c>
      <c r="F182" s="11">
        <f t="shared" ca="1" si="5"/>
        <v>9334</v>
      </c>
      <c r="G182" s="11">
        <f t="shared" ca="1" si="5"/>
        <v>1697</v>
      </c>
    </row>
    <row r="183" spans="1:7" x14ac:dyDescent="0.25">
      <c r="A183" s="9">
        <v>43617</v>
      </c>
      <c r="B183" s="10" t="s">
        <v>22</v>
      </c>
      <c r="C183" s="12" t="s">
        <v>37</v>
      </c>
      <c r="D183" s="11">
        <f t="shared" ca="1" si="4"/>
        <v>16310</v>
      </c>
      <c r="E183" s="11">
        <f t="shared" ca="1" si="4"/>
        <v>18125</v>
      </c>
      <c r="F183" s="11">
        <f t="shared" ca="1" si="5"/>
        <v>4762</v>
      </c>
      <c r="G183" s="11">
        <f t="shared" ca="1" si="5"/>
        <v>16799</v>
      </c>
    </row>
    <row r="184" spans="1:7" x14ac:dyDescent="0.25">
      <c r="A184" s="9">
        <v>43617</v>
      </c>
      <c r="B184" s="10" t="s">
        <v>22</v>
      </c>
      <c r="C184" s="12" t="s">
        <v>38</v>
      </c>
      <c r="D184" s="11">
        <f t="shared" ca="1" si="4"/>
        <v>15111</v>
      </c>
      <c r="E184" s="11">
        <f t="shared" ca="1" si="4"/>
        <v>5718</v>
      </c>
      <c r="F184" s="11">
        <f t="shared" ca="1" si="5"/>
        <v>2836</v>
      </c>
      <c r="G184" s="11">
        <f t="shared" ca="1" si="5"/>
        <v>1352</v>
      </c>
    </row>
    <row r="185" spans="1:7" x14ac:dyDescent="0.25">
      <c r="A185" s="9">
        <v>43617</v>
      </c>
      <c r="B185" s="10" t="s">
        <v>22</v>
      </c>
      <c r="C185" s="12" t="s">
        <v>39</v>
      </c>
      <c r="D185" s="11">
        <f t="shared" ca="1" si="4"/>
        <v>10595</v>
      </c>
      <c r="E185" s="11">
        <f t="shared" ca="1" si="4"/>
        <v>14255</v>
      </c>
      <c r="F185" s="11">
        <f t="shared" ca="1" si="5"/>
        <v>1429</v>
      </c>
      <c r="G185" s="11">
        <f t="shared" ca="1" si="5"/>
        <v>11839</v>
      </c>
    </row>
    <row r="186" spans="1:7" x14ac:dyDescent="0.25">
      <c r="A186" s="9">
        <v>43617</v>
      </c>
      <c r="B186" s="10" t="s">
        <v>23</v>
      </c>
      <c r="C186" s="12" t="s">
        <v>25</v>
      </c>
      <c r="D186" s="11">
        <f t="shared" ca="1" si="4"/>
        <v>14370</v>
      </c>
      <c r="E186" s="11">
        <f t="shared" ca="1" si="4"/>
        <v>13793</v>
      </c>
      <c r="F186" s="11">
        <f t="shared" ca="1" si="5"/>
        <v>13799</v>
      </c>
      <c r="G186" s="11">
        <f t="shared" ca="1" si="5"/>
        <v>18728</v>
      </c>
    </row>
    <row r="187" spans="1:7" x14ac:dyDescent="0.25">
      <c r="A187" s="9">
        <v>43617</v>
      </c>
      <c r="B187" s="10" t="s">
        <v>23</v>
      </c>
      <c r="C187" s="12" t="s">
        <v>27</v>
      </c>
      <c r="D187" s="11">
        <f t="shared" ca="1" si="4"/>
        <v>15165</v>
      </c>
      <c r="E187" s="11">
        <f t="shared" ca="1" si="4"/>
        <v>8164</v>
      </c>
      <c r="F187" s="11">
        <f t="shared" ca="1" si="5"/>
        <v>7451</v>
      </c>
      <c r="G187" s="11">
        <f t="shared" ca="1" si="5"/>
        <v>3757</v>
      </c>
    </row>
    <row r="188" spans="1:7" x14ac:dyDescent="0.25">
      <c r="A188" s="9">
        <v>43617</v>
      </c>
      <c r="B188" s="10" t="s">
        <v>23</v>
      </c>
      <c r="C188" s="12" t="s">
        <v>31</v>
      </c>
      <c r="D188" s="11">
        <f t="shared" ca="1" si="4"/>
        <v>1650</v>
      </c>
      <c r="E188" s="11">
        <f t="shared" ca="1" si="4"/>
        <v>16472</v>
      </c>
      <c r="F188" s="11">
        <f t="shared" ca="1" si="5"/>
        <v>18869</v>
      </c>
      <c r="G188" s="11">
        <f t="shared" ca="1" si="5"/>
        <v>3109</v>
      </c>
    </row>
    <row r="189" spans="1:7" x14ac:dyDescent="0.25">
      <c r="A189" s="9">
        <v>43617</v>
      </c>
      <c r="B189" s="10" t="s">
        <v>23</v>
      </c>
      <c r="C189" s="12" t="s">
        <v>34</v>
      </c>
      <c r="D189" s="11">
        <f t="shared" ca="1" si="4"/>
        <v>16014</v>
      </c>
      <c r="E189" s="11">
        <f t="shared" ca="1" si="4"/>
        <v>4694</v>
      </c>
      <c r="F189" s="11">
        <f t="shared" ca="1" si="5"/>
        <v>18929</v>
      </c>
      <c r="G189" s="11">
        <f t="shared" ca="1" si="5"/>
        <v>1510</v>
      </c>
    </row>
    <row r="190" spans="1:7" x14ac:dyDescent="0.25">
      <c r="A190" s="9">
        <v>43617</v>
      </c>
      <c r="B190" s="10" t="s">
        <v>23</v>
      </c>
      <c r="C190" s="12" t="s">
        <v>35</v>
      </c>
      <c r="D190" s="11">
        <f t="shared" ca="1" si="4"/>
        <v>3770</v>
      </c>
      <c r="E190" s="11">
        <f t="shared" ca="1" si="4"/>
        <v>7243</v>
      </c>
      <c r="F190" s="11">
        <f t="shared" ca="1" si="5"/>
        <v>5386</v>
      </c>
      <c r="G190" s="11">
        <f t="shared" ca="1" si="5"/>
        <v>18936</v>
      </c>
    </row>
    <row r="191" spans="1:7" x14ac:dyDescent="0.25">
      <c r="A191" s="9">
        <v>43617</v>
      </c>
      <c r="B191" s="10" t="s">
        <v>23</v>
      </c>
      <c r="C191" s="12" t="s">
        <v>37</v>
      </c>
      <c r="D191" s="11">
        <f t="shared" ca="1" si="4"/>
        <v>17172</v>
      </c>
      <c r="E191" s="11">
        <f t="shared" ca="1" si="4"/>
        <v>11583</v>
      </c>
      <c r="F191" s="11">
        <f t="shared" ca="1" si="5"/>
        <v>4173</v>
      </c>
      <c r="G191" s="11">
        <f t="shared" ca="1" si="5"/>
        <v>18499</v>
      </c>
    </row>
    <row r="192" spans="1:7" x14ac:dyDescent="0.25">
      <c r="A192" s="9">
        <v>43617</v>
      </c>
      <c r="B192" s="10" t="s">
        <v>23</v>
      </c>
      <c r="C192" s="12" t="s">
        <v>38</v>
      </c>
      <c r="D192" s="11">
        <f t="shared" ca="1" si="4"/>
        <v>7061</v>
      </c>
      <c r="E192" s="11">
        <f t="shared" ca="1" si="4"/>
        <v>12643</v>
      </c>
      <c r="F192" s="11">
        <f t="shared" ca="1" si="5"/>
        <v>11200</v>
      </c>
      <c r="G192" s="11">
        <f t="shared" ca="1" si="5"/>
        <v>19624</v>
      </c>
    </row>
    <row r="193" spans="1:7" x14ac:dyDescent="0.25">
      <c r="A193" s="9">
        <v>43617</v>
      </c>
      <c r="B193" s="10" t="s">
        <v>23</v>
      </c>
      <c r="C193" s="12" t="s">
        <v>39</v>
      </c>
      <c r="D193" s="11">
        <f t="shared" ca="1" si="4"/>
        <v>12214</v>
      </c>
      <c r="E193" s="11">
        <f t="shared" ca="1" si="4"/>
        <v>9242</v>
      </c>
      <c r="F193" s="11">
        <f t="shared" ca="1" si="5"/>
        <v>5101</v>
      </c>
      <c r="G193" s="11">
        <f t="shared" ca="1" si="5"/>
        <v>17936</v>
      </c>
    </row>
    <row r="194" spans="1:7" x14ac:dyDescent="0.25">
      <c r="A194" s="9">
        <v>43647</v>
      </c>
      <c r="B194" s="10" t="s">
        <v>20</v>
      </c>
      <c r="C194" s="12" t="s">
        <v>25</v>
      </c>
      <c r="D194" s="11">
        <f t="shared" ca="1" si="4"/>
        <v>19339</v>
      </c>
      <c r="E194" s="11">
        <f t="shared" ca="1" si="4"/>
        <v>6622</v>
      </c>
      <c r="F194" s="11">
        <f t="shared" ca="1" si="5"/>
        <v>13067</v>
      </c>
      <c r="G194" s="11">
        <f t="shared" ca="1" si="5"/>
        <v>15275</v>
      </c>
    </row>
    <row r="195" spans="1:7" x14ac:dyDescent="0.25">
      <c r="A195" s="9">
        <v>43647</v>
      </c>
      <c r="B195" s="10" t="s">
        <v>20</v>
      </c>
      <c r="C195" s="12" t="s">
        <v>27</v>
      </c>
      <c r="D195" s="11">
        <f t="shared" ref="D195:E258" ca="1" si="6">RANDBETWEEN(1000,20000)</f>
        <v>17360</v>
      </c>
      <c r="E195" s="11">
        <f t="shared" ca="1" si="6"/>
        <v>3902</v>
      </c>
      <c r="F195" s="11">
        <f t="shared" ref="F195:G258" ca="1" si="7" xml:space="preserve"> RANDBETWEEN(1000,20000)</f>
        <v>14648</v>
      </c>
      <c r="G195" s="11">
        <f t="shared" ca="1" si="7"/>
        <v>10870</v>
      </c>
    </row>
    <row r="196" spans="1:7" x14ac:dyDescent="0.25">
      <c r="A196" s="9">
        <v>43647</v>
      </c>
      <c r="B196" s="10" t="s">
        <v>20</v>
      </c>
      <c r="C196" s="12" t="s">
        <v>31</v>
      </c>
      <c r="D196" s="11">
        <f t="shared" ca="1" si="6"/>
        <v>14040</v>
      </c>
      <c r="E196" s="11">
        <f t="shared" ca="1" si="6"/>
        <v>4755</v>
      </c>
      <c r="F196" s="11">
        <f t="shared" ca="1" si="7"/>
        <v>3671</v>
      </c>
      <c r="G196" s="11">
        <f t="shared" ca="1" si="7"/>
        <v>10839</v>
      </c>
    </row>
    <row r="197" spans="1:7" x14ac:dyDescent="0.25">
      <c r="A197" s="9">
        <v>43647</v>
      </c>
      <c r="B197" s="10" t="s">
        <v>20</v>
      </c>
      <c r="C197" s="12" t="s">
        <v>34</v>
      </c>
      <c r="D197" s="11">
        <f t="shared" ca="1" si="6"/>
        <v>14626</v>
      </c>
      <c r="E197" s="11">
        <f t="shared" ca="1" si="6"/>
        <v>12230</v>
      </c>
      <c r="F197" s="11">
        <f t="shared" ca="1" si="7"/>
        <v>8179</v>
      </c>
      <c r="G197" s="11">
        <f t="shared" ca="1" si="7"/>
        <v>6391</v>
      </c>
    </row>
    <row r="198" spans="1:7" x14ac:dyDescent="0.25">
      <c r="A198" s="9">
        <v>43647</v>
      </c>
      <c r="B198" s="10" t="s">
        <v>20</v>
      </c>
      <c r="C198" s="12" t="s">
        <v>35</v>
      </c>
      <c r="D198" s="11">
        <f t="shared" ca="1" si="6"/>
        <v>11952</v>
      </c>
      <c r="E198" s="11">
        <f t="shared" ca="1" si="6"/>
        <v>4542</v>
      </c>
      <c r="F198" s="11">
        <f t="shared" ca="1" si="7"/>
        <v>3833</v>
      </c>
      <c r="G198" s="11">
        <f t="shared" ca="1" si="7"/>
        <v>5239</v>
      </c>
    </row>
    <row r="199" spans="1:7" x14ac:dyDescent="0.25">
      <c r="A199" s="9">
        <v>43647</v>
      </c>
      <c r="B199" s="10" t="s">
        <v>20</v>
      </c>
      <c r="C199" s="12" t="s">
        <v>37</v>
      </c>
      <c r="D199" s="11">
        <f t="shared" ca="1" si="6"/>
        <v>15295</v>
      </c>
      <c r="E199" s="11">
        <f t="shared" ca="1" si="6"/>
        <v>1510</v>
      </c>
      <c r="F199" s="11">
        <f t="shared" ca="1" si="7"/>
        <v>3398</v>
      </c>
      <c r="G199" s="11">
        <f t="shared" ca="1" si="7"/>
        <v>9369</v>
      </c>
    </row>
    <row r="200" spans="1:7" x14ac:dyDescent="0.25">
      <c r="A200" s="9">
        <v>43647</v>
      </c>
      <c r="B200" s="10" t="s">
        <v>20</v>
      </c>
      <c r="C200" s="12" t="s">
        <v>38</v>
      </c>
      <c r="D200" s="11">
        <f t="shared" ca="1" si="6"/>
        <v>12487</v>
      </c>
      <c r="E200" s="11">
        <f t="shared" ca="1" si="6"/>
        <v>11861</v>
      </c>
      <c r="F200" s="11">
        <f t="shared" ca="1" si="7"/>
        <v>3137</v>
      </c>
      <c r="G200" s="11">
        <f t="shared" ca="1" si="7"/>
        <v>15903</v>
      </c>
    </row>
    <row r="201" spans="1:7" x14ac:dyDescent="0.25">
      <c r="A201" s="9">
        <v>43647</v>
      </c>
      <c r="B201" s="10" t="s">
        <v>20</v>
      </c>
      <c r="C201" s="12" t="s">
        <v>39</v>
      </c>
      <c r="D201" s="11">
        <f t="shared" ca="1" si="6"/>
        <v>17637</v>
      </c>
      <c r="E201" s="11">
        <f t="shared" ca="1" si="6"/>
        <v>8804</v>
      </c>
      <c r="F201" s="11">
        <f t="shared" ca="1" si="7"/>
        <v>8108</v>
      </c>
      <c r="G201" s="11">
        <f t="shared" ca="1" si="7"/>
        <v>6522</v>
      </c>
    </row>
    <row r="202" spans="1:7" x14ac:dyDescent="0.25">
      <c r="A202" s="9">
        <v>43647</v>
      </c>
      <c r="B202" s="10" t="s">
        <v>21</v>
      </c>
      <c r="C202" s="12" t="s">
        <v>25</v>
      </c>
      <c r="D202" s="11">
        <f t="shared" ca="1" si="6"/>
        <v>8925</v>
      </c>
      <c r="E202" s="11">
        <f t="shared" ca="1" si="6"/>
        <v>18458</v>
      </c>
      <c r="F202" s="11">
        <f t="shared" ca="1" si="7"/>
        <v>5046</v>
      </c>
      <c r="G202" s="11">
        <f t="shared" ca="1" si="7"/>
        <v>19457</v>
      </c>
    </row>
    <row r="203" spans="1:7" x14ac:dyDescent="0.25">
      <c r="A203" s="9">
        <v>43647</v>
      </c>
      <c r="B203" s="10" t="s">
        <v>21</v>
      </c>
      <c r="C203" s="12" t="s">
        <v>27</v>
      </c>
      <c r="D203" s="11">
        <f t="shared" ca="1" si="6"/>
        <v>18065</v>
      </c>
      <c r="E203" s="11">
        <f t="shared" ca="1" si="6"/>
        <v>1726</v>
      </c>
      <c r="F203" s="11">
        <f t="shared" ca="1" si="7"/>
        <v>4373</v>
      </c>
      <c r="G203" s="11">
        <f t="shared" ca="1" si="7"/>
        <v>9709</v>
      </c>
    </row>
    <row r="204" spans="1:7" x14ac:dyDescent="0.25">
      <c r="A204" s="9">
        <v>43647</v>
      </c>
      <c r="B204" s="10" t="s">
        <v>21</v>
      </c>
      <c r="C204" s="12" t="s">
        <v>31</v>
      </c>
      <c r="D204" s="11">
        <f t="shared" ca="1" si="6"/>
        <v>19516</v>
      </c>
      <c r="E204" s="11">
        <f t="shared" ca="1" si="6"/>
        <v>1366</v>
      </c>
      <c r="F204" s="11">
        <f t="shared" ca="1" si="7"/>
        <v>18932</v>
      </c>
      <c r="G204" s="11">
        <f t="shared" ca="1" si="7"/>
        <v>6968</v>
      </c>
    </row>
    <row r="205" spans="1:7" x14ac:dyDescent="0.25">
      <c r="A205" s="9">
        <v>43647</v>
      </c>
      <c r="B205" s="10" t="s">
        <v>21</v>
      </c>
      <c r="C205" s="12" t="s">
        <v>34</v>
      </c>
      <c r="D205" s="11">
        <f t="shared" ca="1" si="6"/>
        <v>2596</v>
      </c>
      <c r="E205" s="11">
        <f t="shared" ca="1" si="6"/>
        <v>3117</v>
      </c>
      <c r="F205" s="11">
        <f t="shared" ca="1" si="7"/>
        <v>13177</v>
      </c>
      <c r="G205" s="11">
        <f t="shared" ca="1" si="7"/>
        <v>11567</v>
      </c>
    </row>
    <row r="206" spans="1:7" x14ac:dyDescent="0.25">
      <c r="A206" s="9">
        <v>43647</v>
      </c>
      <c r="B206" s="10" t="s">
        <v>21</v>
      </c>
      <c r="C206" s="12" t="s">
        <v>35</v>
      </c>
      <c r="D206" s="11">
        <f t="shared" ca="1" si="6"/>
        <v>19550</v>
      </c>
      <c r="E206" s="11">
        <f t="shared" ca="1" si="6"/>
        <v>11234</v>
      </c>
      <c r="F206" s="11">
        <f t="shared" ca="1" si="7"/>
        <v>15096</v>
      </c>
      <c r="G206" s="11">
        <f t="shared" ca="1" si="7"/>
        <v>10340</v>
      </c>
    </row>
    <row r="207" spans="1:7" x14ac:dyDescent="0.25">
      <c r="A207" s="9">
        <v>43647</v>
      </c>
      <c r="B207" s="10" t="s">
        <v>21</v>
      </c>
      <c r="C207" s="12" t="s">
        <v>37</v>
      </c>
      <c r="D207" s="11">
        <f t="shared" ca="1" si="6"/>
        <v>19080</v>
      </c>
      <c r="E207" s="11">
        <f t="shared" ca="1" si="6"/>
        <v>3626</v>
      </c>
      <c r="F207" s="11">
        <f t="shared" ca="1" si="7"/>
        <v>5207</v>
      </c>
      <c r="G207" s="11">
        <f t="shared" ca="1" si="7"/>
        <v>9223</v>
      </c>
    </row>
    <row r="208" spans="1:7" x14ac:dyDescent="0.25">
      <c r="A208" s="9">
        <v>43647</v>
      </c>
      <c r="B208" s="10" t="s">
        <v>21</v>
      </c>
      <c r="C208" s="12" t="s">
        <v>38</v>
      </c>
      <c r="D208" s="11">
        <f t="shared" ca="1" si="6"/>
        <v>10971</v>
      </c>
      <c r="E208" s="11">
        <f t="shared" ca="1" si="6"/>
        <v>5920</v>
      </c>
      <c r="F208" s="11">
        <f t="shared" ca="1" si="7"/>
        <v>7082</v>
      </c>
      <c r="G208" s="11">
        <f t="shared" ca="1" si="7"/>
        <v>7254</v>
      </c>
    </row>
    <row r="209" spans="1:7" x14ac:dyDescent="0.25">
      <c r="A209" s="9">
        <v>43647</v>
      </c>
      <c r="B209" s="10" t="s">
        <v>21</v>
      </c>
      <c r="C209" s="12" t="s">
        <v>39</v>
      </c>
      <c r="D209" s="11">
        <f t="shared" ca="1" si="6"/>
        <v>17523</v>
      </c>
      <c r="E209" s="11">
        <f t="shared" ca="1" si="6"/>
        <v>13905</v>
      </c>
      <c r="F209" s="11">
        <f t="shared" ca="1" si="7"/>
        <v>14422</v>
      </c>
      <c r="G209" s="11">
        <f t="shared" ca="1" si="7"/>
        <v>8280</v>
      </c>
    </row>
    <row r="210" spans="1:7" x14ac:dyDescent="0.25">
      <c r="A210" s="9">
        <v>43647</v>
      </c>
      <c r="B210" s="10" t="s">
        <v>22</v>
      </c>
      <c r="C210" s="12" t="s">
        <v>25</v>
      </c>
      <c r="D210" s="11">
        <f t="shared" ca="1" si="6"/>
        <v>13921</v>
      </c>
      <c r="E210" s="11">
        <f t="shared" ca="1" si="6"/>
        <v>15430</v>
      </c>
      <c r="F210" s="11">
        <f t="shared" ca="1" si="7"/>
        <v>18386</v>
      </c>
      <c r="G210" s="11">
        <f t="shared" ca="1" si="7"/>
        <v>7193</v>
      </c>
    </row>
    <row r="211" spans="1:7" x14ac:dyDescent="0.25">
      <c r="A211" s="9">
        <v>43647</v>
      </c>
      <c r="B211" s="10" t="s">
        <v>22</v>
      </c>
      <c r="C211" s="12" t="s">
        <v>27</v>
      </c>
      <c r="D211" s="11">
        <f t="shared" ca="1" si="6"/>
        <v>10792</v>
      </c>
      <c r="E211" s="11">
        <f t="shared" ca="1" si="6"/>
        <v>4006</v>
      </c>
      <c r="F211" s="11">
        <f t="shared" ca="1" si="7"/>
        <v>9264</v>
      </c>
      <c r="G211" s="11">
        <f t="shared" ca="1" si="7"/>
        <v>3037</v>
      </c>
    </row>
    <row r="212" spans="1:7" x14ac:dyDescent="0.25">
      <c r="A212" s="9">
        <v>43647</v>
      </c>
      <c r="B212" s="10" t="s">
        <v>22</v>
      </c>
      <c r="C212" s="12" t="s">
        <v>31</v>
      </c>
      <c r="D212" s="11">
        <f t="shared" ca="1" si="6"/>
        <v>12388</v>
      </c>
      <c r="E212" s="11">
        <f t="shared" ca="1" si="6"/>
        <v>3125</v>
      </c>
      <c r="F212" s="11">
        <f t="shared" ca="1" si="7"/>
        <v>1106</v>
      </c>
      <c r="G212" s="11">
        <f t="shared" ca="1" si="7"/>
        <v>5909</v>
      </c>
    </row>
    <row r="213" spans="1:7" x14ac:dyDescent="0.25">
      <c r="A213" s="9">
        <v>43647</v>
      </c>
      <c r="B213" s="10" t="s">
        <v>22</v>
      </c>
      <c r="C213" s="12" t="s">
        <v>34</v>
      </c>
      <c r="D213" s="11">
        <f t="shared" ca="1" si="6"/>
        <v>1417</v>
      </c>
      <c r="E213" s="11">
        <f t="shared" ca="1" si="6"/>
        <v>6378</v>
      </c>
      <c r="F213" s="11">
        <f t="shared" ca="1" si="7"/>
        <v>11327</v>
      </c>
      <c r="G213" s="11">
        <f t="shared" ca="1" si="7"/>
        <v>19247</v>
      </c>
    </row>
    <row r="214" spans="1:7" x14ac:dyDescent="0.25">
      <c r="A214" s="9">
        <v>43647</v>
      </c>
      <c r="B214" s="10" t="s">
        <v>22</v>
      </c>
      <c r="C214" s="12" t="s">
        <v>35</v>
      </c>
      <c r="D214" s="11">
        <f t="shared" ca="1" si="6"/>
        <v>8788</v>
      </c>
      <c r="E214" s="11">
        <f t="shared" ca="1" si="6"/>
        <v>10853</v>
      </c>
      <c r="F214" s="11">
        <f t="shared" ca="1" si="7"/>
        <v>8945</v>
      </c>
      <c r="G214" s="11">
        <f t="shared" ca="1" si="7"/>
        <v>7734</v>
      </c>
    </row>
    <row r="215" spans="1:7" x14ac:dyDescent="0.25">
      <c r="A215" s="9">
        <v>43647</v>
      </c>
      <c r="B215" s="10" t="s">
        <v>22</v>
      </c>
      <c r="C215" s="12" t="s">
        <v>37</v>
      </c>
      <c r="D215" s="11">
        <f t="shared" ca="1" si="6"/>
        <v>9746</v>
      </c>
      <c r="E215" s="11">
        <f t="shared" ca="1" si="6"/>
        <v>19098</v>
      </c>
      <c r="F215" s="11">
        <f t="shared" ca="1" si="7"/>
        <v>19483</v>
      </c>
      <c r="G215" s="11">
        <f t="shared" ca="1" si="7"/>
        <v>13818</v>
      </c>
    </row>
    <row r="216" spans="1:7" x14ac:dyDescent="0.25">
      <c r="A216" s="9">
        <v>43647</v>
      </c>
      <c r="B216" s="10" t="s">
        <v>22</v>
      </c>
      <c r="C216" s="12" t="s">
        <v>38</v>
      </c>
      <c r="D216" s="11">
        <f t="shared" ca="1" si="6"/>
        <v>12888</v>
      </c>
      <c r="E216" s="11">
        <f t="shared" ca="1" si="6"/>
        <v>19351</v>
      </c>
      <c r="F216" s="11">
        <f t="shared" ca="1" si="7"/>
        <v>1807</v>
      </c>
      <c r="G216" s="11">
        <f t="shared" ca="1" si="7"/>
        <v>2770</v>
      </c>
    </row>
    <row r="217" spans="1:7" x14ac:dyDescent="0.25">
      <c r="A217" s="9">
        <v>43647</v>
      </c>
      <c r="B217" s="10" t="s">
        <v>22</v>
      </c>
      <c r="C217" s="12" t="s">
        <v>39</v>
      </c>
      <c r="D217" s="11">
        <f t="shared" ca="1" si="6"/>
        <v>3720</v>
      </c>
      <c r="E217" s="11">
        <f t="shared" ca="1" si="6"/>
        <v>3908</v>
      </c>
      <c r="F217" s="11">
        <f t="shared" ca="1" si="7"/>
        <v>6091</v>
      </c>
      <c r="G217" s="11">
        <f t="shared" ca="1" si="7"/>
        <v>16329</v>
      </c>
    </row>
    <row r="218" spans="1:7" x14ac:dyDescent="0.25">
      <c r="A218" s="9">
        <v>43647</v>
      </c>
      <c r="B218" s="10" t="s">
        <v>23</v>
      </c>
      <c r="C218" s="12" t="s">
        <v>25</v>
      </c>
      <c r="D218" s="11">
        <f t="shared" ca="1" si="6"/>
        <v>14805</v>
      </c>
      <c r="E218" s="11">
        <f t="shared" ca="1" si="6"/>
        <v>1913</v>
      </c>
      <c r="F218" s="11">
        <f t="shared" ca="1" si="7"/>
        <v>12031</v>
      </c>
      <c r="G218" s="11">
        <f t="shared" ca="1" si="7"/>
        <v>12884</v>
      </c>
    </row>
    <row r="219" spans="1:7" x14ac:dyDescent="0.25">
      <c r="A219" s="9">
        <v>43647</v>
      </c>
      <c r="B219" s="10" t="s">
        <v>23</v>
      </c>
      <c r="C219" s="12" t="s">
        <v>27</v>
      </c>
      <c r="D219" s="11">
        <f t="shared" ca="1" si="6"/>
        <v>8781</v>
      </c>
      <c r="E219" s="11">
        <f t="shared" ca="1" si="6"/>
        <v>5413</v>
      </c>
      <c r="F219" s="11">
        <f t="shared" ca="1" si="7"/>
        <v>17494</v>
      </c>
      <c r="G219" s="11">
        <f t="shared" ca="1" si="7"/>
        <v>19230</v>
      </c>
    </row>
    <row r="220" spans="1:7" x14ac:dyDescent="0.25">
      <c r="A220" s="9">
        <v>43647</v>
      </c>
      <c r="B220" s="10" t="s">
        <v>23</v>
      </c>
      <c r="C220" s="12" t="s">
        <v>31</v>
      </c>
      <c r="D220" s="11">
        <f t="shared" ca="1" si="6"/>
        <v>9907</v>
      </c>
      <c r="E220" s="11">
        <f t="shared" ca="1" si="6"/>
        <v>15262</v>
      </c>
      <c r="F220" s="11">
        <f t="shared" ca="1" si="7"/>
        <v>16700</v>
      </c>
      <c r="G220" s="11">
        <f t="shared" ca="1" si="7"/>
        <v>3482</v>
      </c>
    </row>
    <row r="221" spans="1:7" x14ac:dyDescent="0.25">
      <c r="A221" s="9">
        <v>43647</v>
      </c>
      <c r="B221" s="10" t="s">
        <v>23</v>
      </c>
      <c r="C221" s="12" t="s">
        <v>34</v>
      </c>
      <c r="D221" s="11">
        <f t="shared" ca="1" si="6"/>
        <v>5902</v>
      </c>
      <c r="E221" s="11">
        <f t="shared" ca="1" si="6"/>
        <v>17630</v>
      </c>
      <c r="F221" s="11">
        <f t="shared" ca="1" si="7"/>
        <v>15428</v>
      </c>
      <c r="G221" s="11">
        <f t="shared" ca="1" si="7"/>
        <v>12363</v>
      </c>
    </row>
    <row r="222" spans="1:7" x14ac:dyDescent="0.25">
      <c r="A222" s="9">
        <v>43647</v>
      </c>
      <c r="B222" s="10" t="s">
        <v>23</v>
      </c>
      <c r="C222" s="12" t="s">
        <v>35</v>
      </c>
      <c r="D222" s="11">
        <f t="shared" ca="1" si="6"/>
        <v>1654</v>
      </c>
      <c r="E222" s="11">
        <f t="shared" ca="1" si="6"/>
        <v>5975</v>
      </c>
      <c r="F222" s="11">
        <f t="shared" ca="1" si="7"/>
        <v>5137</v>
      </c>
      <c r="G222" s="11">
        <f t="shared" ca="1" si="7"/>
        <v>9752</v>
      </c>
    </row>
    <row r="223" spans="1:7" x14ac:dyDescent="0.25">
      <c r="A223" s="9">
        <v>43647</v>
      </c>
      <c r="B223" s="10" t="s">
        <v>23</v>
      </c>
      <c r="C223" s="12" t="s">
        <v>37</v>
      </c>
      <c r="D223" s="11">
        <f t="shared" ca="1" si="6"/>
        <v>1532</v>
      </c>
      <c r="E223" s="11">
        <f t="shared" ca="1" si="6"/>
        <v>7844</v>
      </c>
      <c r="F223" s="11">
        <f t="shared" ca="1" si="7"/>
        <v>6202</v>
      </c>
      <c r="G223" s="11">
        <f t="shared" ca="1" si="7"/>
        <v>2732</v>
      </c>
    </row>
    <row r="224" spans="1:7" x14ac:dyDescent="0.25">
      <c r="A224" s="9">
        <v>43647</v>
      </c>
      <c r="B224" s="10" t="s">
        <v>23</v>
      </c>
      <c r="C224" s="12" t="s">
        <v>38</v>
      </c>
      <c r="D224" s="11">
        <f t="shared" ca="1" si="6"/>
        <v>16346</v>
      </c>
      <c r="E224" s="11">
        <f t="shared" ca="1" si="6"/>
        <v>13537</v>
      </c>
      <c r="F224" s="11">
        <f t="shared" ca="1" si="7"/>
        <v>13623</v>
      </c>
      <c r="G224" s="11">
        <f t="shared" ca="1" si="7"/>
        <v>17640</v>
      </c>
    </row>
    <row r="225" spans="1:7" x14ac:dyDescent="0.25">
      <c r="A225" s="9">
        <v>43647</v>
      </c>
      <c r="B225" s="10" t="s">
        <v>23</v>
      </c>
      <c r="C225" s="12" t="s">
        <v>39</v>
      </c>
      <c r="D225" s="11">
        <f t="shared" ca="1" si="6"/>
        <v>11199</v>
      </c>
      <c r="E225" s="11">
        <f t="shared" ca="1" si="6"/>
        <v>11915</v>
      </c>
      <c r="F225" s="11">
        <f t="shared" ca="1" si="7"/>
        <v>14428</v>
      </c>
      <c r="G225" s="11">
        <f t="shared" ca="1" si="7"/>
        <v>17877</v>
      </c>
    </row>
    <row r="226" spans="1:7" x14ac:dyDescent="0.25">
      <c r="A226" s="9">
        <v>43678</v>
      </c>
      <c r="B226" s="10" t="s">
        <v>20</v>
      </c>
      <c r="C226" s="12" t="s">
        <v>25</v>
      </c>
      <c r="D226" s="11">
        <f t="shared" ca="1" si="6"/>
        <v>18270</v>
      </c>
      <c r="E226" s="11">
        <f t="shared" ca="1" si="6"/>
        <v>13766</v>
      </c>
      <c r="F226" s="11">
        <f t="shared" ca="1" si="7"/>
        <v>11794</v>
      </c>
      <c r="G226" s="11">
        <f t="shared" ca="1" si="7"/>
        <v>13273</v>
      </c>
    </row>
    <row r="227" spans="1:7" x14ac:dyDescent="0.25">
      <c r="A227" s="9">
        <v>43678</v>
      </c>
      <c r="B227" s="10" t="s">
        <v>20</v>
      </c>
      <c r="C227" s="12" t="s">
        <v>27</v>
      </c>
      <c r="D227" s="11">
        <f t="shared" ca="1" si="6"/>
        <v>5959</v>
      </c>
      <c r="E227" s="11">
        <f t="shared" ca="1" si="6"/>
        <v>16212</v>
      </c>
      <c r="F227" s="11">
        <f t="shared" ca="1" si="7"/>
        <v>11260</v>
      </c>
      <c r="G227" s="11">
        <f t="shared" ca="1" si="7"/>
        <v>17114</v>
      </c>
    </row>
    <row r="228" spans="1:7" x14ac:dyDescent="0.25">
      <c r="A228" s="9">
        <v>43678</v>
      </c>
      <c r="B228" s="10" t="s">
        <v>20</v>
      </c>
      <c r="C228" s="12" t="s">
        <v>31</v>
      </c>
      <c r="D228" s="11">
        <f t="shared" ca="1" si="6"/>
        <v>14929</v>
      </c>
      <c r="E228" s="11">
        <f t="shared" ca="1" si="6"/>
        <v>16161</v>
      </c>
      <c r="F228" s="11">
        <f t="shared" ca="1" si="7"/>
        <v>15930</v>
      </c>
      <c r="G228" s="11">
        <f t="shared" ca="1" si="7"/>
        <v>8597</v>
      </c>
    </row>
    <row r="229" spans="1:7" x14ac:dyDescent="0.25">
      <c r="A229" s="9">
        <v>43678</v>
      </c>
      <c r="B229" s="10" t="s">
        <v>20</v>
      </c>
      <c r="C229" s="12" t="s">
        <v>34</v>
      </c>
      <c r="D229" s="11">
        <f t="shared" ca="1" si="6"/>
        <v>11649</v>
      </c>
      <c r="E229" s="11">
        <f t="shared" ca="1" si="6"/>
        <v>8405</v>
      </c>
      <c r="F229" s="11">
        <f t="shared" ca="1" si="7"/>
        <v>8629</v>
      </c>
      <c r="G229" s="11">
        <f t="shared" ca="1" si="7"/>
        <v>19238</v>
      </c>
    </row>
    <row r="230" spans="1:7" x14ac:dyDescent="0.25">
      <c r="A230" s="9">
        <v>43678</v>
      </c>
      <c r="B230" s="10" t="s">
        <v>20</v>
      </c>
      <c r="C230" s="12" t="s">
        <v>35</v>
      </c>
      <c r="D230" s="11">
        <f t="shared" ca="1" si="6"/>
        <v>2101</v>
      </c>
      <c r="E230" s="11">
        <f t="shared" ca="1" si="6"/>
        <v>6329</v>
      </c>
      <c r="F230" s="11">
        <f t="shared" ca="1" si="7"/>
        <v>4038</v>
      </c>
      <c r="G230" s="11">
        <f t="shared" ca="1" si="7"/>
        <v>6726</v>
      </c>
    </row>
    <row r="231" spans="1:7" x14ac:dyDescent="0.25">
      <c r="A231" s="9">
        <v>43678</v>
      </c>
      <c r="B231" s="10" t="s">
        <v>20</v>
      </c>
      <c r="C231" s="12" t="s">
        <v>37</v>
      </c>
      <c r="D231" s="11">
        <f t="shared" ca="1" si="6"/>
        <v>15696</v>
      </c>
      <c r="E231" s="11">
        <f t="shared" ca="1" si="6"/>
        <v>2299</v>
      </c>
      <c r="F231" s="11">
        <f t="shared" ca="1" si="7"/>
        <v>19958</v>
      </c>
      <c r="G231" s="11">
        <f t="shared" ca="1" si="7"/>
        <v>9808</v>
      </c>
    </row>
    <row r="232" spans="1:7" x14ac:dyDescent="0.25">
      <c r="A232" s="9">
        <v>43678</v>
      </c>
      <c r="B232" s="10" t="s">
        <v>20</v>
      </c>
      <c r="C232" s="12" t="s">
        <v>38</v>
      </c>
      <c r="D232" s="11">
        <f t="shared" ca="1" si="6"/>
        <v>18263</v>
      </c>
      <c r="E232" s="11">
        <f t="shared" ca="1" si="6"/>
        <v>18052</v>
      </c>
      <c r="F232" s="11">
        <f t="shared" ca="1" si="7"/>
        <v>19112</v>
      </c>
      <c r="G232" s="11">
        <f t="shared" ca="1" si="7"/>
        <v>17664</v>
      </c>
    </row>
    <row r="233" spans="1:7" x14ac:dyDescent="0.25">
      <c r="A233" s="9">
        <v>43678</v>
      </c>
      <c r="B233" s="10" t="s">
        <v>20</v>
      </c>
      <c r="C233" s="12" t="s">
        <v>39</v>
      </c>
      <c r="D233" s="11">
        <f t="shared" ca="1" si="6"/>
        <v>3423</v>
      </c>
      <c r="E233" s="11">
        <f t="shared" ca="1" si="6"/>
        <v>19530</v>
      </c>
      <c r="F233" s="11">
        <f t="shared" ca="1" si="7"/>
        <v>18420</v>
      </c>
      <c r="G233" s="11">
        <f t="shared" ca="1" si="7"/>
        <v>4277</v>
      </c>
    </row>
    <row r="234" spans="1:7" x14ac:dyDescent="0.25">
      <c r="A234" s="9">
        <v>43678</v>
      </c>
      <c r="B234" s="10" t="s">
        <v>21</v>
      </c>
      <c r="C234" s="12" t="s">
        <v>25</v>
      </c>
      <c r="D234" s="11">
        <f t="shared" ca="1" si="6"/>
        <v>6926</v>
      </c>
      <c r="E234" s="11">
        <f t="shared" ca="1" si="6"/>
        <v>17832</v>
      </c>
      <c r="F234" s="11">
        <f t="shared" ca="1" si="7"/>
        <v>17626</v>
      </c>
      <c r="G234" s="11">
        <f t="shared" ca="1" si="7"/>
        <v>3288</v>
      </c>
    </row>
    <row r="235" spans="1:7" x14ac:dyDescent="0.25">
      <c r="A235" s="9">
        <v>43678</v>
      </c>
      <c r="B235" s="10" t="s">
        <v>21</v>
      </c>
      <c r="C235" s="12" t="s">
        <v>27</v>
      </c>
      <c r="D235" s="11">
        <f t="shared" ca="1" si="6"/>
        <v>10059</v>
      </c>
      <c r="E235" s="11">
        <f t="shared" ca="1" si="6"/>
        <v>13304</v>
      </c>
      <c r="F235" s="11">
        <f t="shared" ca="1" si="7"/>
        <v>19940</v>
      </c>
      <c r="G235" s="11">
        <f t="shared" ca="1" si="7"/>
        <v>10282</v>
      </c>
    </row>
    <row r="236" spans="1:7" x14ac:dyDescent="0.25">
      <c r="A236" s="9">
        <v>43678</v>
      </c>
      <c r="B236" s="10" t="s">
        <v>21</v>
      </c>
      <c r="C236" s="12" t="s">
        <v>31</v>
      </c>
      <c r="D236" s="11">
        <f t="shared" ca="1" si="6"/>
        <v>17025</v>
      </c>
      <c r="E236" s="11">
        <f t="shared" ca="1" si="6"/>
        <v>6198</v>
      </c>
      <c r="F236" s="11">
        <f t="shared" ca="1" si="7"/>
        <v>1321</v>
      </c>
      <c r="G236" s="11">
        <f t="shared" ca="1" si="7"/>
        <v>17373</v>
      </c>
    </row>
    <row r="237" spans="1:7" x14ac:dyDescent="0.25">
      <c r="A237" s="9">
        <v>43678</v>
      </c>
      <c r="B237" s="10" t="s">
        <v>21</v>
      </c>
      <c r="C237" s="12" t="s">
        <v>34</v>
      </c>
      <c r="D237" s="11">
        <f t="shared" ca="1" si="6"/>
        <v>9634</v>
      </c>
      <c r="E237" s="11">
        <f t="shared" ca="1" si="6"/>
        <v>13831</v>
      </c>
      <c r="F237" s="11">
        <f t="shared" ca="1" si="7"/>
        <v>6147</v>
      </c>
      <c r="G237" s="11">
        <f t="shared" ca="1" si="7"/>
        <v>9525</v>
      </c>
    </row>
    <row r="238" spans="1:7" x14ac:dyDescent="0.25">
      <c r="A238" s="9">
        <v>43678</v>
      </c>
      <c r="B238" s="10" t="s">
        <v>21</v>
      </c>
      <c r="C238" s="12" t="s">
        <v>35</v>
      </c>
      <c r="D238" s="11">
        <f t="shared" ca="1" si="6"/>
        <v>13764</v>
      </c>
      <c r="E238" s="11">
        <f t="shared" ca="1" si="6"/>
        <v>7155</v>
      </c>
      <c r="F238" s="11">
        <f t="shared" ca="1" si="7"/>
        <v>1882</v>
      </c>
      <c r="G238" s="11">
        <f t="shared" ca="1" si="7"/>
        <v>13255</v>
      </c>
    </row>
    <row r="239" spans="1:7" x14ac:dyDescent="0.25">
      <c r="A239" s="9">
        <v>43678</v>
      </c>
      <c r="B239" s="10" t="s">
        <v>21</v>
      </c>
      <c r="C239" s="12" t="s">
        <v>37</v>
      </c>
      <c r="D239" s="11">
        <f t="shared" ca="1" si="6"/>
        <v>19400</v>
      </c>
      <c r="E239" s="11">
        <f t="shared" ca="1" si="6"/>
        <v>14012</v>
      </c>
      <c r="F239" s="11">
        <f t="shared" ca="1" si="7"/>
        <v>12436</v>
      </c>
      <c r="G239" s="11">
        <f t="shared" ca="1" si="7"/>
        <v>4044</v>
      </c>
    </row>
    <row r="240" spans="1:7" x14ac:dyDescent="0.25">
      <c r="A240" s="9">
        <v>43678</v>
      </c>
      <c r="B240" s="10" t="s">
        <v>21</v>
      </c>
      <c r="C240" s="12" t="s">
        <v>38</v>
      </c>
      <c r="D240" s="11">
        <f t="shared" ca="1" si="6"/>
        <v>3875</v>
      </c>
      <c r="E240" s="11">
        <f t="shared" ca="1" si="6"/>
        <v>10909</v>
      </c>
      <c r="F240" s="11">
        <f t="shared" ca="1" si="7"/>
        <v>17078</v>
      </c>
      <c r="G240" s="11">
        <f t="shared" ca="1" si="7"/>
        <v>10377</v>
      </c>
    </row>
    <row r="241" spans="1:7" x14ac:dyDescent="0.25">
      <c r="A241" s="9">
        <v>43678</v>
      </c>
      <c r="B241" s="10" t="s">
        <v>21</v>
      </c>
      <c r="C241" s="12" t="s">
        <v>39</v>
      </c>
      <c r="D241" s="11">
        <f t="shared" ca="1" si="6"/>
        <v>3861</v>
      </c>
      <c r="E241" s="11">
        <f t="shared" ca="1" si="6"/>
        <v>10485</v>
      </c>
      <c r="F241" s="11">
        <f t="shared" ca="1" si="7"/>
        <v>6902</v>
      </c>
      <c r="G241" s="11">
        <f t="shared" ca="1" si="7"/>
        <v>6373</v>
      </c>
    </row>
    <row r="242" spans="1:7" x14ac:dyDescent="0.25">
      <c r="A242" s="9">
        <v>43678</v>
      </c>
      <c r="B242" s="10" t="s">
        <v>22</v>
      </c>
      <c r="C242" s="12" t="s">
        <v>25</v>
      </c>
      <c r="D242" s="11">
        <f t="shared" ca="1" si="6"/>
        <v>10904</v>
      </c>
      <c r="E242" s="11">
        <f t="shared" ca="1" si="6"/>
        <v>1088</v>
      </c>
      <c r="F242" s="11">
        <f t="shared" ca="1" si="7"/>
        <v>3737</v>
      </c>
      <c r="G242" s="11">
        <f t="shared" ca="1" si="7"/>
        <v>15529</v>
      </c>
    </row>
    <row r="243" spans="1:7" x14ac:dyDescent="0.25">
      <c r="A243" s="9">
        <v>43678</v>
      </c>
      <c r="B243" s="10" t="s">
        <v>22</v>
      </c>
      <c r="C243" s="12" t="s">
        <v>27</v>
      </c>
      <c r="D243" s="11">
        <f t="shared" ca="1" si="6"/>
        <v>13125</v>
      </c>
      <c r="E243" s="11">
        <f t="shared" ca="1" si="6"/>
        <v>11932</v>
      </c>
      <c r="F243" s="11">
        <f t="shared" ca="1" si="7"/>
        <v>11500</v>
      </c>
      <c r="G243" s="11">
        <f t="shared" ca="1" si="7"/>
        <v>1943</v>
      </c>
    </row>
    <row r="244" spans="1:7" x14ac:dyDescent="0.25">
      <c r="A244" s="9">
        <v>43678</v>
      </c>
      <c r="B244" s="10" t="s">
        <v>22</v>
      </c>
      <c r="C244" s="12" t="s">
        <v>31</v>
      </c>
      <c r="D244" s="11">
        <f t="shared" ca="1" si="6"/>
        <v>6790</v>
      </c>
      <c r="E244" s="11">
        <f t="shared" ca="1" si="6"/>
        <v>4975</v>
      </c>
      <c r="F244" s="11">
        <f t="shared" ca="1" si="7"/>
        <v>5676</v>
      </c>
      <c r="G244" s="11">
        <f t="shared" ca="1" si="7"/>
        <v>6469</v>
      </c>
    </row>
    <row r="245" spans="1:7" x14ac:dyDescent="0.25">
      <c r="A245" s="9">
        <v>43678</v>
      </c>
      <c r="B245" s="10" t="s">
        <v>22</v>
      </c>
      <c r="C245" s="12" t="s">
        <v>34</v>
      </c>
      <c r="D245" s="11">
        <f t="shared" ca="1" si="6"/>
        <v>8364</v>
      </c>
      <c r="E245" s="11">
        <f t="shared" ca="1" si="6"/>
        <v>13227</v>
      </c>
      <c r="F245" s="11">
        <f t="shared" ca="1" si="7"/>
        <v>1445</v>
      </c>
      <c r="G245" s="11">
        <f t="shared" ca="1" si="7"/>
        <v>6780</v>
      </c>
    </row>
    <row r="246" spans="1:7" x14ac:dyDescent="0.25">
      <c r="A246" s="9">
        <v>43678</v>
      </c>
      <c r="B246" s="10" t="s">
        <v>22</v>
      </c>
      <c r="C246" s="12" t="s">
        <v>35</v>
      </c>
      <c r="D246" s="11">
        <f t="shared" ca="1" si="6"/>
        <v>9048</v>
      </c>
      <c r="E246" s="11">
        <f t="shared" ca="1" si="6"/>
        <v>14364</v>
      </c>
      <c r="F246" s="11">
        <f t="shared" ca="1" si="7"/>
        <v>14530</v>
      </c>
      <c r="G246" s="11">
        <f t="shared" ca="1" si="7"/>
        <v>10093</v>
      </c>
    </row>
    <row r="247" spans="1:7" x14ac:dyDescent="0.25">
      <c r="A247" s="9">
        <v>43678</v>
      </c>
      <c r="B247" s="10" t="s">
        <v>22</v>
      </c>
      <c r="C247" s="12" t="s">
        <v>37</v>
      </c>
      <c r="D247" s="11">
        <f t="shared" ca="1" si="6"/>
        <v>19768</v>
      </c>
      <c r="E247" s="11">
        <f t="shared" ca="1" si="6"/>
        <v>3871</v>
      </c>
      <c r="F247" s="11">
        <f t="shared" ca="1" si="7"/>
        <v>12057</v>
      </c>
      <c r="G247" s="11">
        <f t="shared" ca="1" si="7"/>
        <v>1758</v>
      </c>
    </row>
    <row r="248" spans="1:7" x14ac:dyDescent="0.25">
      <c r="A248" s="9">
        <v>43678</v>
      </c>
      <c r="B248" s="10" t="s">
        <v>22</v>
      </c>
      <c r="C248" s="12" t="s">
        <v>38</v>
      </c>
      <c r="D248" s="11">
        <f t="shared" ca="1" si="6"/>
        <v>18651</v>
      </c>
      <c r="E248" s="11">
        <f t="shared" ca="1" si="6"/>
        <v>8719</v>
      </c>
      <c r="F248" s="11">
        <f t="shared" ca="1" si="7"/>
        <v>8375</v>
      </c>
      <c r="G248" s="11">
        <f t="shared" ca="1" si="7"/>
        <v>10185</v>
      </c>
    </row>
    <row r="249" spans="1:7" x14ac:dyDescent="0.25">
      <c r="A249" s="9">
        <v>43678</v>
      </c>
      <c r="B249" s="10" t="s">
        <v>22</v>
      </c>
      <c r="C249" s="12" t="s">
        <v>39</v>
      </c>
      <c r="D249" s="11">
        <f t="shared" ca="1" si="6"/>
        <v>8573</v>
      </c>
      <c r="E249" s="11">
        <f t="shared" ca="1" si="6"/>
        <v>16333</v>
      </c>
      <c r="F249" s="11">
        <f t="shared" ca="1" si="7"/>
        <v>16482</v>
      </c>
      <c r="G249" s="11">
        <f t="shared" ca="1" si="7"/>
        <v>13474</v>
      </c>
    </row>
    <row r="250" spans="1:7" x14ac:dyDescent="0.25">
      <c r="A250" s="9">
        <v>43678</v>
      </c>
      <c r="B250" s="10" t="s">
        <v>23</v>
      </c>
      <c r="C250" s="12" t="s">
        <v>25</v>
      </c>
      <c r="D250" s="11">
        <f t="shared" ca="1" si="6"/>
        <v>15168</v>
      </c>
      <c r="E250" s="11">
        <f t="shared" ca="1" si="6"/>
        <v>19909</v>
      </c>
      <c r="F250" s="11">
        <f t="shared" ca="1" si="7"/>
        <v>16977</v>
      </c>
      <c r="G250" s="11">
        <f t="shared" ca="1" si="7"/>
        <v>5707</v>
      </c>
    </row>
    <row r="251" spans="1:7" x14ac:dyDescent="0.25">
      <c r="A251" s="9">
        <v>43678</v>
      </c>
      <c r="B251" s="10" t="s">
        <v>23</v>
      </c>
      <c r="C251" s="12" t="s">
        <v>27</v>
      </c>
      <c r="D251" s="11">
        <f t="shared" ca="1" si="6"/>
        <v>2969</v>
      </c>
      <c r="E251" s="11">
        <f t="shared" ca="1" si="6"/>
        <v>12809</v>
      </c>
      <c r="F251" s="11">
        <f t="shared" ca="1" si="7"/>
        <v>9039</v>
      </c>
      <c r="G251" s="11">
        <f t="shared" ca="1" si="7"/>
        <v>19013</v>
      </c>
    </row>
    <row r="252" spans="1:7" x14ac:dyDescent="0.25">
      <c r="A252" s="9">
        <v>43678</v>
      </c>
      <c r="B252" s="10" t="s">
        <v>23</v>
      </c>
      <c r="C252" s="12" t="s">
        <v>31</v>
      </c>
      <c r="D252" s="11">
        <f t="shared" ca="1" si="6"/>
        <v>14956</v>
      </c>
      <c r="E252" s="11">
        <f t="shared" ca="1" si="6"/>
        <v>1873</v>
      </c>
      <c r="F252" s="11">
        <f t="shared" ca="1" si="7"/>
        <v>15552</v>
      </c>
      <c r="G252" s="11">
        <f t="shared" ca="1" si="7"/>
        <v>14766</v>
      </c>
    </row>
    <row r="253" spans="1:7" x14ac:dyDescent="0.25">
      <c r="A253" s="9">
        <v>43678</v>
      </c>
      <c r="B253" s="10" t="s">
        <v>23</v>
      </c>
      <c r="C253" s="12" t="s">
        <v>34</v>
      </c>
      <c r="D253" s="11">
        <f t="shared" ca="1" si="6"/>
        <v>18703</v>
      </c>
      <c r="E253" s="11">
        <f t="shared" ca="1" si="6"/>
        <v>7968</v>
      </c>
      <c r="F253" s="11">
        <f t="shared" ca="1" si="7"/>
        <v>17655</v>
      </c>
      <c r="G253" s="11">
        <f t="shared" ca="1" si="7"/>
        <v>18811</v>
      </c>
    </row>
    <row r="254" spans="1:7" x14ac:dyDescent="0.25">
      <c r="A254" s="9">
        <v>43678</v>
      </c>
      <c r="B254" s="10" t="s">
        <v>23</v>
      </c>
      <c r="C254" s="12" t="s">
        <v>35</v>
      </c>
      <c r="D254" s="11">
        <f t="shared" ca="1" si="6"/>
        <v>13279</v>
      </c>
      <c r="E254" s="11">
        <f t="shared" ca="1" si="6"/>
        <v>18915</v>
      </c>
      <c r="F254" s="11">
        <f t="shared" ca="1" si="7"/>
        <v>4545</v>
      </c>
      <c r="G254" s="11">
        <f t="shared" ca="1" si="7"/>
        <v>11306</v>
      </c>
    </row>
    <row r="255" spans="1:7" x14ac:dyDescent="0.25">
      <c r="A255" s="9">
        <v>43678</v>
      </c>
      <c r="B255" s="10" t="s">
        <v>23</v>
      </c>
      <c r="C255" s="12" t="s">
        <v>37</v>
      </c>
      <c r="D255" s="11">
        <f t="shared" ca="1" si="6"/>
        <v>14399</v>
      </c>
      <c r="E255" s="11">
        <f t="shared" ca="1" si="6"/>
        <v>18046</v>
      </c>
      <c r="F255" s="11">
        <f t="shared" ca="1" si="7"/>
        <v>18122</v>
      </c>
      <c r="G255" s="11">
        <f t="shared" ca="1" si="7"/>
        <v>14730</v>
      </c>
    </row>
    <row r="256" spans="1:7" x14ac:dyDescent="0.25">
      <c r="A256" s="9">
        <v>43678</v>
      </c>
      <c r="B256" s="10" t="s">
        <v>23</v>
      </c>
      <c r="C256" s="12" t="s">
        <v>38</v>
      </c>
      <c r="D256" s="11">
        <f t="shared" ca="1" si="6"/>
        <v>15092</v>
      </c>
      <c r="E256" s="11">
        <f t="shared" ca="1" si="6"/>
        <v>12163</v>
      </c>
      <c r="F256" s="11">
        <f t="shared" ca="1" si="7"/>
        <v>11269</v>
      </c>
      <c r="G256" s="11">
        <f t="shared" ca="1" si="7"/>
        <v>19838</v>
      </c>
    </row>
    <row r="257" spans="1:7" x14ac:dyDescent="0.25">
      <c r="A257" s="9">
        <v>43678</v>
      </c>
      <c r="B257" s="10" t="s">
        <v>23</v>
      </c>
      <c r="C257" s="12" t="s">
        <v>39</v>
      </c>
      <c r="D257" s="11">
        <f t="shared" ca="1" si="6"/>
        <v>2767</v>
      </c>
      <c r="E257" s="11">
        <f t="shared" ca="1" si="6"/>
        <v>17873</v>
      </c>
      <c r="F257" s="11">
        <f t="shared" ca="1" si="7"/>
        <v>8665</v>
      </c>
      <c r="G257" s="11">
        <f t="shared" ca="1" si="7"/>
        <v>8090</v>
      </c>
    </row>
    <row r="258" spans="1:7" x14ac:dyDescent="0.25">
      <c r="A258" s="9">
        <v>43709</v>
      </c>
      <c r="B258" s="10" t="s">
        <v>20</v>
      </c>
      <c r="C258" s="12" t="s">
        <v>25</v>
      </c>
      <c r="D258" s="11">
        <f t="shared" ca="1" si="6"/>
        <v>8148</v>
      </c>
      <c r="E258" s="11">
        <f t="shared" ca="1" si="6"/>
        <v>17728</v>
      </c>
      <c r="F258" s="11">
        <f t="shared" ca="1" si="7"/>
        <v>12462</v>
      </c>
      <c r="G258" s="11">
        <f t="shared" ca="1" si="7"/>
        <v>7898</v>
      </c>
    </row>
    <row r="259" spans="1:7" x14ac:dyDescent="0.25">
      <c r="A259" s="9">
        <v>43709</v>
      </c>
      <c r="B259" s="10" t="s">
        <v>20</v>
      </c>
      <c r="C259" s="12" t="s">
        <v>27</v>
      </c>
      <c r="D259" s="11">
        <f t="shared" ref="D259:E322" ca="1" si="8">RANDBETWEEN(1000,20000)</f>
        <v>10289</v>
      </c>
      <c r="E259" s="11">
        <f t="shared" ca="1" si="8"/>
        <v>14836</v>
      </c>
      <c r="F259" s="11">
        <f t="shared" ref="F259:G322" ca="1" si="9" xml:space="preserve"> RANDBETWEEN(1000,20000)</f>
        <v>18200</v>
      </c>
      <c r="G259" s="11">
        <f t="shared" ca="1" si="9"/>
        <v>3312</v>
      </c>
    </row>
    <row r="260" spans="1:7" x14ac:dyDescent="0.25">
      <c r="A260" s="9">
        <v>43709</v>
      </c>
      <c r="B260" s="10" t="s">
        <v>20</v>
      </c>
      <c r="C260" s="12" t="s">
        <v>31</v>
      </c>
      <c r="D260" s="11">
        <f t="shared" ca="1" si="8"/>
        <v>16266</v>
      </c>
      <c r="E260" s="11">
        <f t="shared" ca="1" si="8"/>
        <v>10643</v>
      </c>
      <c r="F260" s="11">
        <f t="shared" ca="1" si="9"/>
        <v>8556</v>
      </c>
      <c r="G260" s="11">
        <f t="shared" ca="1" si="9"/>
        <v>14063</v>
      </c>
    </row>
    <row r="261" spans="1:7" x14ac:dyDescent="0.25">
      <c r="A261" s="9">
        <v>43709</v>
      </c>
      <c r="B261" s="10" t="s">
        <v>20</v>
      </c>
      <c r="C261" s="12" t="s">
        <v>34</v>
      </c>
      <c r="D261" s="11">
        <f t="shared" ca="1" si="8"/>
        <v>10585</v>
      </c>
      <c r="E261" s="11">
        <f t="shared" ca="1" si="8"/>
        <v>12970</v>
      </c>
      <c r="F261" s="11">
        <f t="shared" ca="1" si="9"/>
        <v>10164</v>
      </c>
      <c r="G261" s="11">
        <f t="shared" ca="1" si="9"/>
        <v>16981</v>
      </c>
    </row>
    <row r="262" spans="1:7" x14ac:dyDescent="0.25">
      <c r="A262" s="9">
        <v>43709</v>
      </c>
      <c r="B262" s="10" t="s">
        <v>20</v>
      </c>
      <c r="C262" s="12" t="s">
        <v>35</v>
      </c>
      <c r="D262" s="11">
        <f t="shared" ca="1" si="8"/>
        <v>18804</v>
      </c>
      <c r="E262" s="11">
        <f t="shared" ca="1" si="8"/>
        <v>10883</v>
      </c>
      <c r="F262" s="11">
        <f t="shared" ca="1" si="9"/>
        <v>18970</v>
      </c>
      <c r="G262" s="11">
        <f t="shared" ca="1" si="9"/>
        <v>17383</v>
      </c>
    </row>
    <row r="263" spans="1:7" x14ac:dyDescent="0.25">
      <c r="A263" s="9">
        <v>43709</v>
      </c>
      <c r="B263" s="10" t="s">
        <v>20</v>
      </c>
      <c r="C263" s="12" t="s">
        <v>37</v>
      </c>
      <c r="D263" s="11">
        <f t="shared" ca="1" si="8"/>
        <v>7040</v>
      </c>
      <c r="E263" s="11">
        <f t="shared" ca="1" si="8"/>
        <v>5304</v>
      </c>
      <c r="F263" s="11">
        <f t="shared" ca="1" si="9"/>
        <v>17182</v>
      </c>
      <c r="G263" s="11">
        <f t="shared" ca="1" si="9"/>
        <v>11270</v>
      </c>
    </row>
    <row r="264" spans="1:7" x14ac:dyDescent="0.25">
      <c r="A264" s="9">
        <v>43709</v>
      </c>
      <c r="B264" s="10" t="s">
        <v>20</v>
      </c>
      <c r="C264" s="12" t="s">
        <v>38</v>
      </c>
      <c r="D264" s="11">
        <f t="shared" ca="1" si="8"/>
        <v>13961</v>
      </c>
      <c r="E264" s="11">
        <f t="shared" ca="1" si="8"/>
        <v>5312</v>
      </c>
      <c r="F264" s="11">
        <f t="shared" ca="1" si="9"/>
        <v>16710</v>
      </c>
      <c r="G264" s="11">
        <f t="shared" ca="1" si="9"/>
        <v>11497</v>
      </c>
    </row>
    <row r="265" spans="1:7" x14ac:dyDescent="0.25">
      <c r="A265" s="9">
        <v>43709</v>
      </c>
      <c r="B265" s="10" t="s">
        <v>20</v>
      </c>
      <c r="C265" s="12" t="s">
        <v>39</v>
      </c>
      <c r="D265" s="11">
        <f t="shared" ca="1" si="8"/>
        <v>14426</v>
      </c>
      <c r="E265" s="11">
        <f t="shared" ca="1" si="8"/>
        <v>2735</v>
      </c>
      <c r="F265" s="11">
        <f t="shared" ca="1" si="9"/>
        <v>8184</v>
      </c>
      <c r="G265" s="11">
        <f t="shared" ca="1" si="9"/>
        <v>9234</v>
      </c>
    </row>
    <row r="266" spans="1:7" x14ac:dyDescent="0.25">
      <c r="A266" s="9">
        <v>43709</v>
      </c>
      <c r="B266" s="10" t="s">
        <v>21</v>
      </c>
      <c r="C266" s="12" t="s">
        <v>25</v>
      </c>
      <c r="D266" s="11">
        <f t="shared" ca="1" si="8"/>
        <v>1481</v>
      </c>
      <c r="E266" s="11">
        <f t="shared" ca="1" si="8"/>
        <v>3220</v>
      </c>
      <c r="F266" s="11">
        <f t="shared" ca="1" si="9"/>
        <v>15881</v>
      </c>
      <c r="G266" s="11">
        <f t="shared" ca="1" si="9"/>
        <v>6102</v>
      </c>
    </row>
    <row r="267" spans="1:7" x14ac:dyDescent="0.25">
      <c r="A267" s="9">
        <v>43709</v>
      </c>
      <c r="B267" s="10" t="s">
        <v>21</v>
      </c>
      <c r="C267" s="12" t="s">
        <v>27</v>
      </c>
      <c r="D267" s="11">
        <f t="shared" ca="1" si="8"/>
        <v>10240</v>
      </c>
      <c r="E267" s="11">
        <f t="shared" ca="1" si="8"/>
        <v>13201</v>
      </c>
      <c r="F267" s="11">
        <f t="shared" ca="1" si="9"/>
        <v>18197</v>
      </c>
      <c r="G267" s="11">
        <f t="shared" ca="1" si="9"/>
        <v>17033</v>
      </c>
    </row>
    <row r="268" spans="1:7" x14ac:dyDescent="0.25">
      <c r="A268" s="9">
        <v>43709</v>
      </c>
      <c r="B268" s="10" t="s">
        <v>21</v>
      </c>
      <c r="C268" s="12" t="s">
        <v>31</v>
      </c>
      <c r="D268" s="11">
        <f t="shared" ca="1" si="8"/>
        <v>10757</v>
      </c>
      <c r="E268" s="11">
        <f t="shared" ca="1" si="8"/>
        <v>11494</v>
      </c>
      <c r="F268" s="11">
        <f t="shared" ca="1" si="9"/>
        <v>3136</v>
      </c>
      <c r="G268" s="11">
        <f t="shared" ca="1" si="9"/>
        <v>4886</v>
      </c>
    </row>
    <row r="269" spans="1:7" x14ac:dyDescent="0.25">
      <c r="A269" s="9">
        <v>43709</v>
      </c>
      <c r="B269" s="10" t="s">
        <v>21</v>
      </c>
      <c r="C269" s="12" t="s">
        <v>34</v>
      </c>
      <c r="D269" s="11">
        <f t="shared" ca="1" si="8"/>
        <v>3979</v>
      </c>
      <c r="E269" s="11">
        <f t="shared" ca="1" si="8"/>
        <v>10421</v>
      </c>
      <c r="F269" s="11">
        <f t="shared" ca="1" si="9"/>
        <v>7448</v>
      </c>
      <c r="G269" s="11">
        <f t="shared" ca="1" si="9"/>
        <v>14379</v>
      </c>
    </row>
    <row r="270" spans="1:7" x14ac:dyDescent="0.25">
      <c r="A270" s="9">
        <v>43709</v>
      </c>
      <c r="B270" s="10" t="s">
        <v>21</v>
      </c>
      <c r="C270" s="12" t="s">
        <v>35</v>
      </c>
      <c r="D270" s="11">
        <f t="shared" ca="1" si="8"/>
        <v>12442</v>
      </c>
      <c r="E270" s="11">
        <f t="shared" ca="1" si="8"/>
        <v>17926</v>
      </c>
      <c r="F270" s="11">
        <f t="shared" ca="1" si="9"/>
        <v>11323</v>
      </c>
      <c r="G270" s="11">
        <f t="shared" ca="1" si="9"/>
        <v>3697</v>
      </c>
    </row>
    <row r="271" spans="1:7" x14ac:dyDescent="0.25">
      <c r="A271" s="9">
        <v>43709</v>
      </c>
      <c r="B271" s="10" t="s">
        <v>21</v>
      </c>
      <c r="C271" s="12" t="s">
        <v>37</v>
      </c>
      <c r="D271" s="11">
        <f t="shared" ca="1" si="8"/>
        <v>1401</v>
      </c>
      <c r="E271" s="11">
        <f t="shared" ca="1" si="8"/>
        <v>4493</v>
      </c>
      <c r="F271" s="11">
        <f t="shared" ca="1" si="9"/>
        <v>5214</v>
      </c>
      <c r="G271" s="11">
        <f t="shared" ca="1" si="9"/>
        <v>16441</v>
      </c>
    </row>
    <row r="272" spans="1:7" x14ac:dyDescent="0.25">
      <c r="A272" s="9">
        <v>43709</v>
      </c>
      <c r="B272" s="10" t="s">
        <v>21</v>
      </c>
      <c r="C272" s="12" t="s">
        <v>38</v>
      </c>
      <c r="D272" s="11">
        <f t="shared" ca="1" si="8"/>
        <v>11876</v>
      </c>
      <c r="E272" s="11">
        <f t="shared" ca="1" si="8"/>
        <v>8628</v>
      </c>
      <c r="F272" s="11">
        <f t="shared" ca="1" si="9"/>
        <v>6167</v>
      </c>
      <c r="G272" s="11">
        <f t="shared" ca="1" si="9"/>
        <v>1135</v>
      </c>
    </row>
    <row r="273" spans="1:7" x14ac:dyDescent="0.25">
      <c r="A273" s="9">
        <v>43709</v>
      </c>
      <c r="B273" s="10" t="s">
        <v>21</v>
      </c>
      <c r="C273" s="12" t="s">
        <v>39</v>
      </c>
      <c r="D273" s="11">
        <f t="shared" ca="1" si="8"/>
        <v>16159</v>
      </c>
      <c r="E273" s="11">
        <f t="shared" ca="1" si="8"/>
        <v>11936</v>
      </c>
      <c r="F273" s="11">
        <f t="shared" ca="1" si="9"/>
        <v>8096</v>
      </c>
      <c r="G273" s="11">
        <f t="shared" ca="1" si="9"/>
        <v>13697</v>
      </c>
    </row>
    <row r="274" spans="1:7" x14ac:dyDescent="0.25">
      <c r="A274" s="9">
        <v>43709</v>
      </c>
      <c r="B274" s="10" t="s">
        <v>22</v>
      </c>
      <c r="C274" s="12" t="s">
        <v>25</v>
      </c>
      <c r="D274" s="11">
        <f t="shared" ca="1" si="8"/>
        <v>2480</v>
      </c>
      <c r="E274" s="11">
        <f t="shared" ca="1" si="8"/>
        <v>3282</v>
      </c>
      <c r="F274" s="11">
        <f t="shared" ca="1" si="9"/>
        <v>2265</v>
      </c>
      <c r="G274" s="11">
        <f t="shared" ca="1" si="9"/>
        <v>14407</v>
      </c>
    </row>
    <row r="275" spans="1:7" x14ac:dyDescent="0.25">
      <c r="A275" s="9">
        <v>43709</v>
      </c>
      <c r="B275" s="10" t="s">
        <v>22</v>
      </c>
      <c r="C275" s="12" t="s">
        <v>27</v>
      </c>
      <c r="D275" s="11">
        <f t="shared" ca="1" si="8"/>
        <v>6121</v>
      </c>
      <c r="E275" s="11">
        <f t="shared" ca="1" si="8"/>
        <v>13458</v>
      </c>
      <c r="F275" s="11">
        <f t="shared" ca="1" si="9"/>
        <v>17811</v>
      </c>
      <c r="G275" s="11">
        <f t="shared" ca="1" si="9"/>
        <v>5645</v>
      </c>
    </row>
    <row r="276" spans="1:7" x14ac:dyDescent="0.25">
      <c r="A276" s="9">
        <v>43709</v>
      </c>
      <c r="B276" s="10" t="s">
        <v>22</v>
      </c>
      <c r="C276" s="12" t="s">
        <v>31</v>
      </c>
      <c r="D276" s="11">
        <f t="shared" ca="1" si="8"/>
        <v>14871</v>
      </c>
      <c r="E276" s="11">
        <f t="shared" ca="1" si="8"/>
        <v>3966</v>
      </c>
      <c r="F276" s="11">
        <f t="shared" ca="1" si="9"/>
        <v>1694</v>
      </c>
      <c r="G276" s="11">
        <f t="shared" ca="1" si="9"/>
        <v>13679</v>
      </c>
    </row>
    <row r="277" spans="1:7" x14ac:dyDescent="0.25">
      <c r="A277" s="9">
        <v>43709</v>
      </c>
      <c r="B277" s="10" t="s">
        <v>22</v>
      </c>
      <c r="C277" s="12" t="s">
        <v>34</v>
      </c>
      <c r="D277" s="11">
        <f t="shared" ca="1" si="8"/>
        <v>8443</v>
      </c>
      <c r="E277" s="11">
        <f t="shared" ca="1" si="8"/>
        <v>17436</v>
      </c>
      <c r="F277" s="11">
        <f t="shared" ca="1" si="9"/>
        <v>11330</v>
      </c>
      <c r="G277" s="11">
        <f t="shared" ca="1" si="9"/>
        <v>18508</v>
      </c>
    </row>
    <row r="278" spans="1:7" x14ac:dyDescent="0.25">
      <c r="A278" s="9">
        <v>43709</v>
      </c>
      <c r="B278" s="10" t="s">
        <v>22</v>
      </c>
      <c r="C278" s="12" t="s">
        <v>35</v>
      </c>
      <c r="D278" s="11">
        <f t="shared" ca="1" si="8"/>
        <v>2332</v>
      </c>
      <c r="E278" s="11">
        <f t="shared" ca="1" si="8"/>
        <v>3535</v>
      </c>
      <c r="F278" s="11">
        <f t="shared" ca="1" si="9"/>
        <v>10311</v>
      </c>
      <c r="G278" s="11">
        <f t="shared" ca="1" si="9"/>
        <v>4831</v>
      </c>
    </row>
    <row r="279" spans="1:7" x14ac:dyDescent="0.25">
      <c r="A279" s="9">
        <v>43709</v>
      </c>
      <c r="B279" s="10" t="s">
        <v>22</v>
      </c>
      <c r="C279" s="12" t="s">
        <v>37</v>
      </c>
      <c r="D279" s="11">
        <f t="shared" ca="1" si="8"/>
        <v>3154</v>
      </c>
      <c r="E279" s="11">
        <f t="shared" ca="1" si="8"/>
        <v>11527</v>
      </c>
      <c r="F279" s="11">
        <f t="shared" ca="1" si="9"/>
        <v>15994</v>
      </c>
      <c r="G279" s="11">
        <f t="shared" ca="1" si="9"/>
        <v>5124</v>
      </c>
    </row>
    <row r="280" spans="1:7" x14ac:dyDescent="0.25">
      <c r="A280" s="9">
        <v>43709</v>
      </c>
      <c r="B280" s="10" t="s">
        <v>22</v>
      </c>
      <c r="C280" s="12" t="s">
        <v>38</v>
      </c>
      <c r="D280" s="11">
        <f t="shared" ca="1" si="8"/>
        <v>8795</v>
      </c>
      <c r="E280" s="11">
        <f t="shared" ca="1" si="8"/>
        <v>3448</v>
      </c>
      <c r="F280" s="11">
        <f t="shared" ca="1" si="9"/>
        <v>19304</v>
      </c>
      <c r="G280" s="11">
        <f t="shared" ca="1" si="9"/>
        <v>6952</v>
      </c>
    </row>
    <row r="281" spans="1:7" x14ac:dyDescent="0.25">
      <c r="A281" s="9">
        <v>43709</v>
      </c>
      <c r="B281" s="10" t="s">
        <v>22</v>
      </c>
      <c r="C281" s="12" t="s">
        <v>39</v>
      </c>
      <c r="D281" s="11">
        <f t="shared" ca="1" si="8"/>
        <v>8531</v>
      </c>
      <c r="E281" s="11">
        <f t="shared" ca="1" si="8"/>
        <v>9257</v>
      </c>
      <c r="F281" s="11">
        <f t="shared" ca="1" si="9"/>
        <v>2218</v>
      </c>
      <c r="G281" s="11">
        <f t="shared" ca="1" si="9"/>
        <v>12624</v>
      </c>
    </row>
    <row r="282" spans="1:7" x14ac:dyDescent="0.25">
      <c r="A282" s="9">
        <v>43709</v>
      </c>
      <c r="B282" s="10" t="s">
        <v>23</v>
      </c>
      <c r="C282" s="12" t="s">
        <v>25</v>
      </c>
      <c r="D282" s="11">
        <f t="shared" ca="1" si="8"/>
        <v>7932</v>
      </c>
      <c r="E282" s="11">
        <f t="shared" ca="1" si="8"/>
        <v>8518</v>
      </c>
      <c r="F282" s="11">
        <f t="shared" ca="1" si="9"/>
        <v>7229</v>
      </c>
      <c r="G282" s="11">
        <f t="shared" ca="1" si="9"/>
        <v>18288</v>
      </c>
    </row>
    <row r="283" spans="1:7" x14ac:dyDescent="0.25">
      <c r="A283" s="9">
        <v>43709</v>
      </c>
      <c r="B283" s="10" t="s">
        <v>23</v>
      </c>
      <c r="C283" s="12" t="s">
        <v>27</v>
      </c>
      <c r="D283" s="11">
        <f t="shared" ca="1" si="8"/>
        <v>16027</v>
      </c>
      <c r="E283" s="11">
        <f t="shared" ca="1" si="8"/>
        <v>6818</v>
      </c>
      <c r="F283" s="11">
        <f t="shared" ca="1" si="9"/>
        <v>18004</v>
      </c>
      <c r="G283" s="11">
        <f t="shared" ca="1" si="9"/>
        <v>4611</v>
      </c>
    </row>
    <row r="284" spans="1:7" x14ac:dyDescent="0.25">
      <c r="A284" s="9">
        <v>43709</v>
      </c>
      <c r="B284" s="10" t="s">
        <v>23</v>
      </c>
      <c r="C284" s="12" t="s">
        <v>31</v>
      </c>
      <c r="D284" s="11">
        <f t="shared" ca="1" si="8"/>
        <v>13499</v>
      </c>
      <c r="E284" s="11">
        <f t="shared" ca="1" si="8"/>
        <v>15341</v>
      </c>
      <c r="F284" s="11">
        <f t="shared" ca="1" si="9"/>
        <v>11258</v>
      </c>
      <c r="G284" s="11">
        <f t="shared" ca="1" si="9"/>
        <v>4517</v>
      </c>
    </row>
    <row r="285" spans="1:7" x14ac:dyDescent="0.25">
      <c r="A285" s="9">
        <v>43709</v>
      </c>
      <c r="B285" s="10" t="s">
        <v>23</v>
      </c>
      <c r="C285" s="12" t="s">
        <v>34</v>
      </c>
      <c r="D285" s="11">
        <f t="shared" ca="1" si="8"/>
        <v>9990</v>
      </c>
      <c r="E285" s="11">
        <f t="shared" ca="1" si="8"/>
        <v>5192</v>
      </c>
      <c r="F285" s="11">
        <f t="shared" ca="1" si="9"/>
        <v>17871</v>
      </c>
      <c r="G285" s="11">
        <f t="shared" ca="1" si="9"/>
        <v>18075</v>
      </c>
    </row>
    <row r="286" spans="1:7" x14ac:dyDescent="0.25">
      <c r="A286" s="9">
        <v>43709</v>
      </c>
      <c r="B286" s="10" t="s">
        <v>23</v>
      </c>
      <c r="C286" s="12" t="s">
        <v>35</v>
      </c>
      <c r="D286" s="11">
        <f t="shared" ca="1" si="8"/>
        <v>2200</v>
      </c>
      <c r="E286" s="11">
        <f t="shared" ca="1" si="8"/>
        <v>15924</v>
      </c>
      <c r="F286" s="11">
        <f t="shared" ca="1" si="9"/>
        <v>16249</v>
      </c>
      <c r="G286" s="11">
        <f t="shared" ca="1" si="9"/>
        <v>10475</v>
      </c>
    </row>
    <row r="287" spans="1:7" x14ac:dyDescent="0.25">
      <c r="A287" s="9">
        <v>43709</v>
      </c>
      <c r="B287" s="10" t="s">
        <v>23</v>
      </c>
      <c r="C287" s="12" t="s">
        <v>37</v>
      </c>
      <c r="D287" s="11">
        <f t="shared" ca="1" si="8"/>
        <v>2415</v>
      </c>
      <c r="E287" s="11">
        <f t="shared" ca="1" si="8"/>
        <v>8581</v>
      </c>
      <c r="F287" s="11">
        <f t="shared" ca="1" si="9"/>
        <v>3760</v>
      </c>
      <c r="G287" s="11">
        <f t="shared" ca="1" si="9"/>
        <v>17281</v>
      </c>
    </row>
    <row r="288" spans="1:7" x14ac:dyDescent="0.25">
      <c r="A288" s="9">
        <v>43709</v>
      </c>
      <c r="B288" s="10" t="s">
        <v>23</v>
      </c>
      <c r="C288" s="12" t="s">
        <v>38</v>
      </c>
      <c r="D288" s="11">
        <f t="shared" ca="1" si="8"/>
        <v>6058</v>
      </c>
      <c r="E288" s="11">
        <f t="shared" ca="1" si="8"/>
        <v>6147</v>
      </c>
      <c r="F288" s="11">
        <f t="shared" ca="1" si="9"/>
        <v>18647</v>
      </c>
      <c r="G288" s="11">
        <f t="shared" ca="1" si="9"/>
        <v>12120</v>
      </c>
    </row>
    <row r="289" spans="1:7" x14ac:dyDescent="0.25">
      <c r="A289" s="9">
        <v>43709</v>
      </c>
      <c r="B289" s="10" t="s">
        <v>23</v>
      </c>
      <c r="C289" s="12" t="s">
        <v>39</v>
      </c>
      <c r="D289" s="11">
        <f t="shared" ca="1" si="8"/>
        <v>8779</v>
      </c>
      <c r="E289" s="11">
        <f t="shared" ca="1" si="8"/>
        <v>15002</v>
      </c>
      <c r="F289" s="11">
        <f t="shared" ca="1" si="9"/>
        <v>3699</v>
      </c>
      <c r="G289" s="11">
        <f t="shared" ca="1" si="9"/>
        <v>12726</v>
      </c>
    </row>
    <row r="290" spans="1:7" x14ac:dyDescent="0.25">
      <c r="A290" s="9">
        <v>43739</v>
      </c>
      <c r="B290" s="10" t="s">
        <v>20</v>
      </c>
      <c r="C290" s="12" t="s">
        <v>25</v>
      </c>
      <c r="D290" s="11">
        <f t="shared" ca="1" si="8"/>
        <v>18902</v>
      </c>
      <c r="E290" s="11">
        <f t="shared" ca="1" si="8"/>
        <v>3651</v>
      </c>
      <c r="F290" s="11">
        <f t="shared" ca="1" si="9"/>
        <v>9061</v>
      </c>
      <c r="G290" s="11">
        <f t="shared" ca="1" si="9"/>
        <v>17872</v>
      </c>
    </row>
    <row r="291" spans="1:7" x14ac:dyDescent="0.25">
      <c r="A291" s="9">
        <v>43739</v>
      </c>
      <c r="B291" s="10" t="s">
        <v>20</v>
      </c>
      <c r="C291" s="12" t="s">
        <v>27</v>
      </c>
      <c r="D291" s="11">
        <f t="shared" ca="1" si="8"/>
        <v>19427</v>
      </c>
      <c r="E291" s="11">
        <f t="shared" ca="1" si="8"/>
        <v>7026</v>
      </c>
      <c r="F291" s="11">
        <f t="shared" ca="1" si="9"/>
        <v>3028</v>
      </c>
      <c r="G291" s="11">
        <f t="shared" ca="1" si="9"/>
        <v>8150</v>
      </c>
    </row>
    <row r="292" spans="1:7" x14ac:dyDescent="0.25">
      <c r="A292" s="9">
        <v>43739</v>
      </c>
      <c r="B292" s="10" t="s">
        <v>20</v>
      </c>
      <c r="C292" s="12" t="s">
        <v>31</v>
      </c>
      <c r="D292" s="11">
        <f t="shared" ca="1" si="8"/>
        <v>8421</v>
      </c>
      <c r="E292" s="11">
        <f t="shared" ca="1" si="8"/>
        <v>2421</v>
      </c>
      <c r="F292" s="11">
        <f t="shared" ca="1" si="9"/>
        <v>2484</v>
      </c>
      <c r="G292" s="11">
        <f t="shared" ca="1" si="9"/>
        <v>5330</v>
      </c>
    </row>
    <row r="293" spans="1:7" x14ac:dyDescent="0.25">
      <c r="A293" s="9">
        <v>43739</v>
      </c>
      <c r="B293" s="10" t="s">
        <v>20</v>
      </c>
      <c r="C293" s="12" t="s">
        <v>34</v>
      </c>
      <c r="D293" s="11">
        <f t="shared" ca="1" si="8"/>
        <v>10106</v>
      </c>
      <c r="E293" s="11">
        <f t="shared" ca="1" si="8"/>
        <v>10069</v>
      </c>
      <c r="F293" s="11">
        <f t="shared" ca="1" si="9"/>
        <v>17396</v>
      </c>
      <c r="G293" s="11">
        <f t="shared" ca="1" si="9"/>
        <v>5207</v>
      </c>
    </row>
    <row r="294" spans="1:7" x14ac:dyDescent="0.25">
      <c r="A294" s="9">
        <v>43739</v>
      </c>
      <c r="B294" s="10" t="s">
        <v>20</v>
      </c>
      <c r="C294" s="12" t="s">
        <v>35</v>
      </c>
      <c r="D294" s="11">
        <f t="shared" ca="1" si="8"/>
        <v>16375</v>
      </c>
      <c r="E294" s="11">
        <f t="shared" ca="1" si="8"/>
        <v>10938</v>
      </c>
      <c r="F294" s="11">
        <f t="shared" ca="1" si="9"/>
        <v>3150</v>
      </c>
      <c r="G294" s="11">
        <f t="shared" ca="1" si="9"/>
        <v>6165</v>
      </c>
    </row>
    <row r="295" spans="1:7" x14ac:dyDescent="0.25">
      <c r="A295" s="9">
        <v>43739</v>
      </c>
      <c r="B295" s="10" t="s">
        <v>20</v>
      </c>
      <c r="C295" s="12" t="s">
        <v>37</v>
      </c>
      <c r="D295" s="11">
        <f t="shared" ca="1" si="8"/>
        <v>7558</v>
      </c>
      <c r="E295" s="11">
        <f t="shared" ca="1" si="8"/>
        <v>9675</v>
      </c>
      <c r="F295" s="11">
        <f t="shared" ca="1" si="9"/>
        <v>10798</v>
      </c>
      <c r="G295" s="11">
        <f t="shared" ca="1" si="9"/>
        <v>8972</v>
      </c>
    </row>
    <row r="296" spans="1:7" x14ac:dyDescent="0.25">
      <c r="A296" s="9">
        <v>43739</v>
      </c>
      <c r="B296" s="10" t="s">
        <v>20</v>
      </c>
      <c r="C296" s="12" t="s">
        <v>38</v>
      </c>
      <c r="D296" s="11">
        <f t="shared" ca="1" si="8"/>
        <v>3189</v>
      </c>
      <c r="E296" s="11">
        <f t="shared" ca="1" si="8"/>
        <v>15923</v>
      </c>
      <c r="F296" s="11">
        <f t="shared" ca="1" si="9"/>
        <v>14190</v>
      </c>
      <c r="G296" s="11">
        <f t="shared" ca="1" si="9"/>
        <v>6032</v>
      </c>
    </row>
    <row r="297" spans="1:7" x14ac:dyDescent="0.25">
      <c r="A297" s="9">
        <v>43739</v>
      </c>
      <c r="B297" s="10" t="s">
        <v>20</v>
      </c>
      <c r="C297" s="12" t="s">
        <v>39</v>
      </c>
      <c r="D297" s="11">
        <f t="shared" ca="1" si="8"/>
        <v>1635</v>
      </c>
      <c r="E297" s="11">
        <f t="shared" ca="1" si="8"/>
        <v>3726</v>
      </c>
      <c r="F297" s="11">
        <f t="shared" ca="1" si="9"/>
        <v>10451</v>
      </c>
      <c r="G297" s="11">
        <f t="shared" ca="1" si="9"/>
        <v>10057</v>
      </c>
    </row>
    <row r="298" spans="1:7" x14ac:dyDescent="0.25">
      <c r="A298" s="9">
        <v>43739</v>
      </c>
      <c r="B298" s="10" t="s">
        <v>21</v>
      </c>
      <c r="C298" s="12" t="s">
        <v>25</v>
      </c>
      <c r="D298" s="11">
        <f t="shared" ca="1" si="8"/>
        <v>15571</v>
      </c>
      <c r="E298" s="11">
        <f t="shared" ca="1" si="8"/>
        <v>9806</v>
      </c>
      <c r="F298" s="11">
        <f t="shared" ca="1" si="9"/>
        <v>2299</v>
      </c>
      <c r="G298" s="11">
        <f t="shared" ca="1" si="9"/>
        <v>16545</v>
      </c>
    </row>
    <row r="299" spans="1:7" x14ac:dyDescent="0.25">
      <c r="A299" s="9">
        <v>43739</v>
      </c>
      <c r="B299" s="10" t="s">
        <v>21</v>
      </c>
      <c r="C299" s="12" t="s">
        <v>27</v>
      </c>
      <c r="D299" s="11">
        <f t="shared" ca="1" si="8"/>
        <v>14463</v>
      </c>
      <c r="E299" s="11">
        <f t="shared" ca="1" si="8"/>
        <v>6034</v>
      </c>
      <c r="F299" s="11">
        <f t="shared" ca="1" si="9"/>
        <v>16110</v>
      </c>
      <c r="G299" s="11">
        <f t="shared" ca="1" si="9"/>
        <v>14929</v>
      </c>
    </row>
    <row r="300" spans="1:7" x14ac:dyDescent="0.25">
      <c r="A300" s="9">
        <v>43739</v>
      </c>
      <c r="B300" s="10" t="s">
        <v>21</v>
      </c>
      <c r="C300" s="12" t="s">
        <v>31</v>
      </c>
      <c r="D300" s="11">
        <f t="shared" ca="1" si="8"/>
        <v>10891</v>
      </c>
      <c r="E300" s="11">
        <f t="shared" ca="1" si="8"/>
        <v>13037</v>
      </c>
      <c r="F300" s="11">
        <f t="shared" ca="1" si="9"/>
        <v>18725</v>
      </c>
      <c r="G300" s="11">
        <f t="shared" ca="1" si="9"/>
        <v>2150</v>
      </c>
    </row>
    <row r="301" spans="1:7" x14ac:dyDescent="0.25">
      <c r="A301" s="9">
        <v>43739</v>
      </c>
      <c r="B301" s="10" t="s">
        <v>21</v>
      </c>
      <c r="C301" s="12" t="s">
        <v>34</v>
      </c>
      <c r="D301" s="11">
        <f t="shared" ca="1" si="8"/>
        <v>8920</v>
      </c>
      <c r="E301" s="11">
        <f t="shared" ca="1" si="8"/>
        <v>6350</v>
      </c>
      <c r="F301" s="11">
        <f t="shared" ca="1" si="9"/>
        <v>17464</v>
      </c>
      <c r="G301" s="11">
        <f t="shared" ca="1" si="9"/>
        <v>4798</v>
      </c>
    </row>
    <row r="302" spans="1:7" x14ac:dyDescent="0.25">
      <c r="A302" s="9">
        <v>43739</v>
      </c>
      <c r="B302" s="10" t="s">
        <v>21</v>
      </c>
      <c r="C302" s="12" t="s">
        <v>35</v>
      </c>
      <c r="D302" s="11">
        <f t="shared" ca="1" si="8"/>
        <v>12507</v>
      </c>
      <c r="E302" s="11">
        <f t="shared" ca="1" si="8"/>
        <v>11486</v>
      </c>
      <c r="F302" s="11">
        <f t="shared" ca="1" si="9"/>
        <v>3566</v>
      </c>
      <c r="G302" s="11">
        <f t="shared" ca="1" si="9"/>
        <v>19652</v>
      </c>
    </row>
    <row r="303" spans="1:7" x14ac:dyDescent="0.25">
      <c r="A303" s="9">
        <v>43739</v>
      </c>
      <c r="B303" s="10" t="s">
        <v>21</v>
      </c>
      <c r="C303" s="12" t="s">
        <v>37</v>
      </c>
      <c r="D303" s="11">
        <f t="shared" ca="1" si="8"/>
        <v>10765</v>
      </c>
      <c r="E303" s="11">
        <f t="shared" ca="1" si="8"/>
        <v>5825</v>
      </c>
      <c r="F303" s="11">
        <f t="shared" ca="1" si="9"/>
        <v>10426</v>
      </c>
      <c r="G303" s="11">
        <f t="shared" ca="1" si="9"/>
        <v>18309</v>
      </c>
    </row>
    <row r="304" spans="1:7" x14ac:dyDescent="0.25">
      <c r="A304" s="9">
        <v>43739</v>
      </c>
      <c r="B304" s="10" t="s">
        <v>21</v>
      </c>
      <c r="C304" s="12" t="s">
        <v>38</v>
      </c>
      <c r="D304" s="11">
        <f t="shared" ca="1" si="8"/>
        <v>14772</v>
      </c>
      <c r="E304" s="11">
        <f t="shared" ca="1" si="8"/>
        <v>6514</v>
      </c>
      <c r="F304" s="11">
        <f t="shared" ca="1" si="9"/>
        <v>10603</v>
      </c>
      <c r="G304" s="11">
        <f t="shared" ca="1" si="9"/>
        <v>4778</v>
      </c>
    </row>
    <row r="305" spans="1:7" x14ac:dyDescent="0.25">
      <c r="A305" s="9">
        <v>43739</v>
      </c>
      <c r="B305" s="10" t="s">
        <v>21</v>
      </c>
      <c r="C305" s="12" t="s">
        <v>39</v>
      </c>
      <c r="D305" s="11">
        <f t="shared" ca="1" si="8"/>
        <v>5575</v>
      </c>
      <c r="E305" s="11">
        <f t="shared" ca="1" si="8"/>
        <v>1696</v>
      </c>
      <c r="F305" s="11">
        <f t="shared" ca="1" si="9"/>
        <v>13916</v>
      </c>
      <c r="G305" s="11">
        <f t="shared" ca="1" si="9"/>
        <v>5100</v>
      </c>
    </row>
    <row r="306" spans="1:7" x14ac:dyDescent="0.25">
      <c r="A306" s="9">
        <v>43739</v>
      </c>
      <c r="B306" s="10" t="s">
        <v>22</v>
      </c>
      <c r="C306" s="12" t="s">
        <v>25</v>
      </c>
      <c r="D306" s="11">
        <f t="shared" ca="1" si="8"/>
        <v>5980</v>
      </c>
      <c r="E306" s="11">
        <f t="shared" ca="1" si="8"/>
        <v>7336</v>
      </c>
      <c r="F306" s="11">
        <f t="shared" ca="1" si="9"/>
        <v>2690</v>
      </c>
      <c r="G306" s="11">
        <f t="shared" ca="1" si="9"/>
        <v>2218</v>
      </c>
    </row>
    <row r="307" spans="1:7" x14ac:dyDescent="0.25">
      <c r="A307" s="9">
        <v>43739</v>
      </c>
      <c r="B307" s="10" t="s">
        <v>22</v>
      </c>
      <c r="C307" s="12" t="s">
        <v>27</v>
      </c>
      <c r="D307" s="11">
        <f t="shared" ca="1" si="8"/>
        <v>5371</v>
      </c>
      <c r="E307" s="11">
        <f t="shared" ca="1" si="8"/>
        <v>6038</v>
      </c>
      <c r="F307" s="11">
        <f t="shared" ca="1" si="9"/>
        <v>1347</v>
      </c>
      <c r="G307" s="11">
        <f t="shared" ca="1" si="9"/>
        <v>3687</v>
      </c>
    </row>
    <row r="308" spans="1:7" x14ac:dyDescent="0.25">
      <c r="A308" s="9">
        <v>43739</v>
      </c>
      <c r="B308" s="10" t="s">
        <v>22</v>
      </c>
      <c r="C308" s="12" t="s">
        <v>31</v>
      </c>
      <c r="D308" s="11">
        <f t="shared" ca="1" si="8"/>
        <v>15437</v>
      </c>
      <c r="E308" s="11">
        <f t="shared" ca="1" si="8"/>
        <v>5614</v>
      </c>
      <c r="F308" s="11">
        <f t="shared" ca="1" si="9"/>
        <v>15968</v>
      </c>
      <c r="G308" s="11">
        <f t="shared" ca="1" si="9"/>
        <v>17309</v>
      </c>
    </row>
    <row r="309" spans="1:7" x14ac:dyDescent="0.25">
      <c r="A309" s="9">
        <v>43739</v>
      </c>
      <c r="B309" s="10" t="s">
        <v>22</v>
      </c>
      <c r="C309" s="12" t="s">
        <v>34</v>
      </c>
      <c r="D309" s="11">
        <f t="shared" ca="1" si="8"/>
        <v>6200</v>
      </c>
      <c r="E309" s="11">
        <f t="shared" ca="1" si="8"/>
        <v>12377</v>
      </c>
      <c r="F309" s="11">
        <f t="shared" ca="1" si="9"/>
        <v>3709</v>
      </c>
      <c r="G309" s="11">
        <f t="shared" ca="1" si="9"/>
        <v>18447</v>
      </c>
    </row>
    <row r="310" spans="1:7" x14ac:dyDescent="0.25">
      <c r="A310" s="9">
        <v>43739</v>
      </c>
      <c r="B310" s="10" t="s">
        <v>22</v>
      </c>
      <c r="C310" s="12" t="s">
        <v>35</v>
      </c>
      <c r="D310" s="11">
        <f t="shared" ca="1" si="8"/>
        <v>5059</v>
      </c>
      <c r="E310" s="11">
        <f t="shared" ca="1" si="8"/>
        <v>2665</v>
      </c>
      <c r="F310" s="11">
        <f t="shared" ca="1" si="9"/>
        <v>2067</v>
      </c>
      <c r="G310" s="11">
        <f t="shared" ca="1" si="9"/>
        <v>6852</v>
      </c>
    </row>
    <row r="311" spans="1:7" x14ac:dyDescent="0.25">
      <c r="A311" s="9">
        <v>43739</v>
      </c>
      <c r="B311" s="10" t="s">
        <v>22</v>
      </c>
      <c r="C311" s="12" t="s">
        <v>37</v>
      </c>
      <c r="D311" s="11">
        <f t="shared" ca="1" si="8"/>
        <v>7411</v>
      </c>
      <c r="E311" s="11">
        <f t="shared" ca="1" si="8"/>
        <v>10637</v>
      </c>
      <c r="F311" s="11">
        <f t="shared" ca="1" si="9"/>
        <v>10464</v>
      </c>
      <c r="G311" s="11">
        <f t="shared" ca="1" si="9"/>
        <v>4107</v>
      </c>
    </row>
    <row r="312" spans="1:7" x14ac:dyDescent="0.25">
      <c r="A312" s="9">
        <v>43739</v>
      </c>
      <c r="B312" s="10" t="s">
        <v>22</v>
      </c>
      <c r="C312" s="12" t="s">
        <v>38</v>
      </c>
      <c r="D312" s="11">
        <f t="shared" ca="1" si="8"/>
        <v>5100</v>
      </c>
      <c r="E312" s="11">
        <f t="shared" ca="1" si="8"/>
        <v>6438</v>
      </c>
      <c r="F312" s="11">
        <f t="shared" ca="1" si="9"/>
        <v>7470</v>
      </c>
      <c r="G312" s="11">
        <f t="shared" ca="1" si="9"/>
        <v>9756</v>
      </c>
    </row>
    <row r="313" spans="1:7" x14ac:dyDescent="0.25">
      <c r="A313" s="9">
        <v>43739</v>
      </c>
      <c r="B313" s="10" t="s">
        <v>22</v>
      </c>
      <c r="C313" s="12" t="s">
        <v>39</v>
      </c>
      <c r="D313" s="11">
        <f t="shared" ca="1" si="8"/>
        <v>2529</v>
      </c>
      <c r="E313" s="11">
        <f t="shared" ca="1" si="8"/>
        <v>10659</v>
      </c>
      <c r="F313" s="11">
        <f t="shared" ca="1" si="9"/>
        <v>4185</v>
      </c>
      <c r="G313" s="11">
        <f t="shared" ca="1" si="9"/>
        <v>11623</v>
      </c>
    </row>
    <row r="314" spans="1:7" x14ac:dyDescent="0.25">
      <c r="A314" s="9">
        <v>43739</v>
      </c>
      <c r="B314" s="10" t="s">
        <v>23</v>
      </c>
      <c r="C314" s="12" t="s">
        <v>25</v>
      </c>
      <c r="D314" s="11">
        <f t="shared" ca="1" si="8"/>
        <v>11783</v>
      </c>
      <c r="E314" s="11">
        <f t="shared" ca="1" si="8"/>
        <v>9995</v>
      </c>
      <c r="F314" s="11">
        <f t="shared" ca="1" si="9"/>
        <v>16543</v>
      </c>
      <c r="G314" s="11">
        <f t="shared" ca="1" si="9"/>
        <v>16063</v>
      </c>
    </row>
    <row r="315" spans="1:7" x14ac:dyDescent="0.25">
      <c r="A315" s="9">
        <v>43739</v>
      </c>
      <c r="B315" s="10" t="s">
        <v>23</v>
      </c>
      <c r="C315" s="12" t="s">
        <v>27</v>
      </c>
      <c r="D315" s="11">
        <f t="shared" ca="1" si="8"/>
        <v>17553</v>
      </c>
      <c r="E315" s="11">
        <f t="shared" ca="1" si="8"/>
        <v>2767</v>
      </c>
      <c r="F315" s="11">
        <f t="shared" ca="1" si="9"/>
        <v>13865</v>
      </c>
      <c r="G315" s="11">
        <f t="shared" ca="1" si="9"/>
        <v>11804</v>
      </c>
    </row>
    <row r="316" spans="1:7" x14ac:dyDescent="0.25">
      <c r="A316" s="9">
        <v>43739</v>
      </c>
      <c r="B316" s="10" t="s">
        <v>23</v>
      </c>
      <c r="C316" s="12" t="s">
        <v>31</v>
      </c>
      <c r="D316" s="11">
        <f t="shared" ca="1" si="8"/>
        <v>10630</v>
      </c>
      <c r="E316" s="11">
        <f t="shared" ca="1" si="8"/>
        <v>5618</v>
      </c>
      <c r="F316" s="11">
        <f t="shared" ca="1" si="9"/>
        <v>2596</v>
      </c>
      <c r="G316" s="11">
        <f t="shared" ca="1" si="9"/>
        <v>9873</v>
      </c>
    </row>
    <row r="317" spans="1:7" x14ac:dyDescent="0.25">
      <c r="A317" s="9">
        <v>43739</v>
      </c>
      <c r="B317" s="10" t="s">
        <v>23</v>
      </c>
      <c r="C317" s="12" t="s">
        <v>34</v>
      </c>
      <c r="D317" s="11">
        <f t="shared" ca="1" si="8"/>
        <v>12201</v>
      </c>
      <c r="E317" s="11">
        <f t="shared" ca="1" si="8"/>
        <v>12148</v>
      </c>
      <c r="F317" s="11">
        <f t="shared" ca="1" si="9"/>
        <v>18533</v>
      </c>
      <c r="G317" s="11">
        <f t="shared" ca="1" si="9"/>
        <v>4799</v>
      </c>
    </row>
    <row r="318" spans="1:7" x14ac:dyDescent="0.25">
      <c r="A318" s="9">
        <v>43739</v>
      </c>
      <c r="B318" s="10" t="s">
        <v>23</v>
      </c>
      <c r="C318" s="12" t="s">
        <v>35</v>
      </c>
      <c r="D318" s="11">
        <f t="shared" ca="1" si="8"/>
        <v>11763</v>
      </c>
      <c r="E318" s="11">
        <f t="shared" ca="1" si="8"/>
        <v>10947</v>
      </c>
      <c r="F318" s="11">
        <f t="shared" ca="1" si="9"/>
        <v>10034</v>
      </c>
      <c r="G318" s="11">
        <f t="shared" ca="1" si="9"/>
        <v>10093</v>
      </c>
    </row>
    <row r="319" spans="1:7" x14ac:dyDescent="0.25">
      <c r="A319" s="9">
        <v>43739</v>
      </c>
      <c r="B319" s="10" t="s">
        <v>23</v>
      </c>
      <c r="C319" s="12" t="s">
        <v>37</v>
      </c>
      <c r="D319" s="11">
        <f t="shared" ca="1" si="8"/>
        <v>16575</v>
      </c>
      <c r="E319" s="11">
        <f t="shared" ca="1" si="8"/>
        <v>17555</v>
      </c>
      <c r="F319" s="11">
        <f t="shared" ca="1" si="9"/>
        <v>14270</v>
      </c>
      <c r="G319" s="11">
        <f t="shared" ca="1" si="9"/>
        <v>8275</v>
      </c>
    </row>
    <row r="320" spans="1:7" x14ac:dyDescent="0.25">
      <c r="A320" s="9">
        <v>43739</v>
      </c>
      <c r="B320" s="10" t="s">
        <v>23</v>
      </c>
      <c r="C320" s="12" t="s">
        <v>38</v>
      </c>
      <c r="D320" s="11">
        <f t="shared" ca="1" si="8"/>
        <v>7019</v>
      </c>
      <c r="E320" s="11">
        <f t="shared" ca="1" si="8"/>
        <v>13337</v>
      </c>
      <c r="F320" s="11">
        <f t="shared" ca="1" si="9"/>
        <v>6314</v>
      </c>
      <c r="G320" s="11">
        <f t="shared" ca="1" si="9"/>
        <v>6173</v>
      </c>
    </row>
    <row r="321" spans="1:7" x14ac:dyDescent="0.25">
      <c r="A321" s="9">
        <v>43739</v>
      </c>
      <c r="B321" s="10" t="s">
        <v>23</v>
      </c>
      <c r="C321" s="12" t="s">
        <v>39</v>
      </c>
      <c r="D321" s="11">
        <f t="shared" ca="1" si="8"/>
        <v>10343</v>
      </c>
      <c r="E321" s="11">
        <f t="shared" ca="1" si="8"/>
        <v>4403</v>
      </c>
      <c r="F321" s="11">
        <f t="shared" ca="1" si="9"/>
        <v>18645</v>
      </c>
      <c r="G321" s="11">
        <f t="shared" ca="1" si="9"/>
        <v>3667</v>
      </c>
    </row>
    <row r="322" spans="1:7" x14ac:dyDescent="0.25">
      <c r="A322" s="9">
        <v>43770</v>
      </c>
      <c r="B322" s="10" t="s">
        <v>20</v>
      </c>
      <c r="C322" s="12" t="s">
        <v>25</v>
      </c>
      <c r="D322" s="11">
        <f t="shared" ca="1" si="8"/>
        <v>17064</v>
      </c>
      <c r="E322" s="11">
        <f t="shared" ca="1" si="8"/>
        <v>3358</v>
      </c>
      <c r="F322" s="11">
        <f t="shared" ca="1" si="9"/>
        <v>2390</v>
      </c>
      <c r="G322" s="11">
        <f t="shared" ca="1" si="9"/>
        <v>5918</v>
      </c>
    </row>
    <row r="323" spans="1:7" x14ac:dyDescent="0.25">
      <c r="A323" s="9">
        <v>43770</v>
      </c>
      <c r="B323" s="10" t="s">
        <v>20</v>
      </c>
      <c r="C323" s="12" t="s">
        <v>27</v>
      </c>
      <c r="D323" s="11">
        <f t="shared" ref="D323:E385" ca="1" si="10">RANDBETWEEN(1000,20000)</f>
        <v>9664</v>
      </c>
      <c r="E323" s="11">
        <f t="shared" ca="1" si="10"/>
        <v>4445</v>
      </c>
      <c r="F323" s="11">
        <f t="shared" ref="F323:G385" ca="1" si="11" xml:space="preserve"> RANDBETWEEN(1000,20000)</f>
        <v>12177</v>
      </c>
      <c r="G323" s="11">
        <f t="shared" ca="1" si="11"/>
        <v>17567</v>
      </c>
    </row>
    <row r="324" spans="1:7" x14ac:dyDescent="0.25">
      <c r="A324" s="9">
        <v>43770</v>
      </c>
      <c r="B324" s="10" t="s">
        <v>20</v>
      </c>
      <c r="C324" s="12" t="s">
        <v>31</v>
      </c>
      <c r="D324" s="11">
        <f t="shared" ca="1" si="10"/>
        <v>16812</v>
      </c>
      <c r="E324" s="11">
        <f t="shared" ca="1" si="10"/>
        <v>2733</v>
      </c>
      <c r="F324" s="11">
        <f t="shared" ca="1" si="11"/>
        <v>11736</v>
      </c>
      <c r="G324" s="11">
        <f t="shared" ca="1" si="11"/>
        <v>3629</v>
      </c>
    </row>
    <row r="325" spans="1:7" x14ac:dyDescent="0.25">
      <c r="A325" s="9">
        <v>43770</v>
      </c>
      <c r="B325" s="10" t="s">
        <v>20</v>
      </c>
      <c r="C325" s="12" t="s">
        <v>34</v>
      </c>
      <c r="D325" s="11">
        <f t="shared" ca="1" si="10"/>
        <v>8925</v>
      </c>
      <c r="E325" s="11">
        <f t="shared" ca="1" si="10"/>
        <v>19916</v>
      </c>
      <c r="F325" s="11">
        <f t="shared" ca="1" si="11"/>
        <v>13875</v>
      </c>
      <c r="G325" s="11">
        <f t="shared" ca="1" si="11"/>
        <v>4572</v>
      </c>
    </row>
    <row r="326" spans="1:7" x14ac:dyDescent="0.25">
      <c r="A326" s="9">
        <v>43770</v>
      </c>
      <c r="B326" s="10" t="s">
        <v>20</v>
      </c>
      <c r="C326" s="12" t="s">
        <v>35</v>
      </c>
      <c r="D326" s="11">
        <f t="shared" ca="1" si="10"/>
        <v>19960</v>
      </c>
      <c r="E326" s="11">
        <f t="shared" ca="1" si="10"/>
        <v>19584</v>
      </c>
      <c r="F326" s="11">
        <f t="shared" ca="1" si="11"/>
        <v>5091</v>
      </c>
      <c r="G326" s="11">
        <f t="shared" ca="1" si="11"/>
        <v>10747</v>
      </c>
    </row>
    <row r="327" spans="1:7" x14ac:dyDescent="0.25">
      <c r="A327" s="9">
        <v>43770</v>
      </c>
      <c r="B327" s="10" t="s">
        <v>20</v>
      </c>
      <c r="C327" s="12" t="s">
        <v>37</v>
      </c>
      <c r="D327" s="11">
        <f t="shared" ca="1" si="10"/>
        <v>18733</v>
      </c>
      <c r="E327" s="11">
        <f t="shared" ca="1" si="10"/>
        <v>3831</v>
      </c>
      <c r="F327" s="11">
        <f t="shared" ca="1" si="11"/>
        <v>18216</v>
      </c>
      <c r="G327" s="11">
        <f t="shared" ca="1" si="11"/>
        <v>4069</v>
      </c>
    </row>
    <row r="328" spans="1:7" x14ac:dyDescent="0.25">
      <c r="A328" s="9">
        <v>43770</v>
      </c>
      <c r="B328" s="10" t="s">
        <v>20</v>
      </c>
      <c r="C328" s="12" t="s">
        <v>38</v>
      </c>
      <c r="D328" s="11">
        <f t="shared" ca="1" si="10"/>
        <v>2705</v>
      </c>
      <c r="E328" s="11">
        <f t="shared" ca="1" si="10"/>
        <v>1588</v>
      </c>
      <c r="F328" s="11">
        <f t="shared" ca="1" si="11"/>
        <v>16686</v>
      </c>
      <c r="G328" s="11">
        <f t="shared" ca="1" si="11"/>
        <v>19519</v>
      </c>
    </row>
    <row r="329" spans="1:7" x14ac:dyDescent="0.25">
      <c r="A329" s="9">
        <v>43770</v>
      </c>
      <c r="B329" s="10" t="s">
        <v>20</v>
      </c>
      <c r="C329" s="12" t="s">
        <v>39</v>
      </c>
      <c r="D329" s="11">
        <f t="shared" ca="1" si="10"/>
        <v>15986</v>
      </c>
      <c r="E329" s="11">
        <f t="shared" ca="1" si="10"/>
        <v>17191</v>
      </c>
      <c r="F329" s="11">
        <f t="shared" ca="1" si="11"/>
        <v>16214</v>
      </c>
      <c r="G329" s="11">
        <f t="shared" ca="1" si="11"/>
        <v>16597</v>
      </c>
    </row>
    <row r="330" spans="1:7" x14ac:dyDescent="0.25">
      <c r="A330" s="9">
        <v>43770</v>
      </c>
      <c r="B330" s="10" t="s">
        <v>21</v>
      </c>
      <c r="C330" s="12" t="s">
        <v>25</v>
      </c>
      <c r="D330" s="11">
        <f t="shared" ca="1" si="10"/>
        <v>12495</v>
      </c>
      <c r="E330" s="11">
        <f t="shared" ca="1" si="10"/>
        <v>9667</v>
      </c>
      <c r="F330" s="11">
        <f t="shared" ca="1" si="11"/>
        <v>16160</v>
      </c>
      <c r="G330" s="11">
        <f t="shared" ca="1" si="11"/>
        <v>2063</v>
      </c>
    </row>
    <row r="331" spans="1:7" x14ac:dyDescent="0.25">
      <c r="A331" s="9">
        <v>43770</v>
      </c>
      <c r="B331" s="10" t="s">
        <v>21</v>
      </c>
      <c r="C331" s="12" t="s">
        <v>27</v>
      </c>
      <c r="D331" s="11">
        <f t="shared" ca="1" si="10"/>
        <v>7457</v>
      </c>
      <c r="E331" s="11">
        <f t="shared" ca="1" si="10"/>
        <v>3790</v>
      </c>
      <c r="F331" s="11">
        <f t="shared" ca="1" si="11"/>
        <v>16631</v>
      </c>
      <c r="G331" s="11">
        <f t="shared" ca="1" si="11"/>
        <v>13943</v>
      </c>
    </row>
    <row r="332" spans="1:7" x14ac:dyDescent="0.25">
      <c r="A332" s="9">
        <v>43770</v>
      </c>
      <c r="B332" s="10" t="s">
        <v>21</v>
      </c>
      <c r="C332" s="12" t="s">
        <v>31</v>
      </c>
      <c r="D332" s="11">
        <f t="shared" ca="1" si="10"/>
        <v>15447</v>
      </c>
      <c r="E332" s="11">
        <f t="shared" ca="1" si="10"/>
        <v>12111</v>
      </c>
      <c r="F332" s="11">
        <f t="shared" ca="1" si="11"/>
        <v>12249</v>
      </c>
      <c r="G332" s="11">
        <f t="shared" ca="1" si="11"/>
        <v>18050</v>
      </c>
    </row>
    <row r="333" spans="1:7" x14ac:dyDescent="0.25">
      <c r="A333" s="9">
        <v>43770</v>
      </c>
      <c r="B333" s="10" t="s">
        <v>21</v>
      </c>
      <c r="C333" s="12" t="s">
        <v>34</v>
      </c>
      <c r="D333" s="11">
        <f t="shared" ca="1" si="10"/>
        <v>4361</v>
      </c>
      <c r="E333" s="11">
        <f t="shared" ca="1" si="10"/>
        <v>13930</v>
      </c>
      <c r="F333" s="11">
        <f t="shared" ca="1" si="11"/>
        <v>8637</v>
      </c>
      <c r="G333" s="11">
        <f t="shared" ca="1" si="11"/>
        <v>3759</v>
      </c>
    </row>
    <row r="334" spans="1:7" x14ac:dyDescent="0.25">
      <c r="A334" s="9">
        <v>43770</v>
      </c>
      <c r="B334" s="10" t="s">
        <v>21</v>
      </c>
      <c r="C334" s="12" t="s">
        <v>35</v>
      </c>
      <c r="D334" s="11">
        <f t="shared" ca="1" si="10"/>
        <v>14247</v>
      </c>
      <c r="E334" s="11">
        <f t="shared" ca="1" si="10"/>
        <v>14778</v>
      </c>
      <c r="F334" s="11">
        <f t="shared" ca="1" si="11"/>
        <v>13433</v>
      </c>
      <c r="G334" s="11">
        <f t="shared" ca="1" si="11"/>
        <v>10631</v>
      </c>
    </row>
    <row r="335" spans="1:7" x14ac:dyDescent="0.25">
      <c r="A335" s="9">
        <v>43770</v>
      </c>
      <c r="B335" s="10" t="s">
        <v>21</v>
      </c>
      <c r="C335" s="12" t="s">
        <v>37</v>
      </c>
      <c r="D335" s="11">
        <f t="shared" ca="1" si="10"/>
        <v>7882</v>
      </c>
      <c r="E335" s="11">
        <f t="shared" ca="1" si="10"/>
        <v>19524</v>
      </c>
      <c r="F335" s="11">
        <f t="shared" ca="1" si="11"/>
        <v>10027</v>
      </c>
      <c r="G335" s="11">
        <f t="shared" ca="1" si="11"/>
        <v>8696</v>
      </c>
    </row>
    <row r="336" spans="1:7" x14ac:dyDescent="0.25">
      <c r="A336" s="9">
        <v>43770</v>
      </c>
      <c r="B336" s="10" t="s">
        <v>21</v>
      </c>
      <c r="C336" s="12" t="s">
        <v>38</v>
      </c>
      <c r="D336" s="11">
        <f t="shared" ca="1" si="10"/>
        <v>11374</v>
      </c>
      <c r="E336" s="11">
        <f t="shared" ca="1" si="10"/>
        <v>16174</v>
      </c>
      <c r="F336" s="11">
        <f t="shared" ca="1" si="11"/>
        <v>11231</v>
      </c>
      <c r="G336" s="11">
        <f t="shared" ca="1" si="11"/>
        <v>8481</v>
      </c>
    </row>
    <row r="337" spans="1:7" x14ac:dyDescent="0.25">
      <c r="A337" s="9">
        <v>43770</v>
      </c>
      <c r="B337" s="10" t="s">
        <v>21</v>
      </c>
      <c r="C337" s="12" t="s">
        <v>39</v>
      </c>
      <c r="D337" s="11">
        <f t="shared" ca="1" si="10"/>
        <v>3556</v>
      </c>
      <c r="E337" s="11">
        <f t="shared" ca="1" si="10"/>
        <v>5403</v>
      </c>
      <c r="F337" s="11">
        <f t="shared" ca="1" si="11"/>
        <v>3903</v>
      </c>
      <c r="G337" s="11">
        <f t="shared" ca="1" si="11"/>
        <v>17843</v>
      </c>
    </row>
    <row r="338" spans="1:7" x14ac:dyDescent="0.25">
      <c r="A338" s="9">
        <v>43770</v>
      </c>
      <c r="B338" s="10" t="s">
        <v>22</v>
      </c>
      <c r="C338" s="12" t="s">
        <v>25</v>
      </c>
      <c r="D338" s="11">
        <f t="shared" ca="1" si="10"/>
        <v>5743</v>
      </c>
      <c r="E338" s="11">
        <f t="shared" ca="1" si="10"/>
        <v>12014</v>
      </c>
      <c r="F338" s="11">
        <f t="shared" ca="1" si="11"/>
        <v>5632</v>
      </c>
      <c r="G338" s="11">
        <f t="shared" ca="1" si="11"/>
        <v>16150</v>
      </c>
    </row>
    <row r="339" spans="1:7" x14ac:dyDescent="0.25">
      <c r="A339" s="9">
        <v>43770</v>
      </c>
      <c r="B339" s="10" t="s">
        <v>22</v>
      </c>
      <c r="C339" s="12" t="s">
        <v>27</v>
      </c>
      <c r="D339" s="11">
        <f t="shared" ca="1" si="10"/>
        <v>7944</v>
      </c>
      <c r="E339" s="11">
        <f t="shared" ca="1" si="10"/>
        <v>10530</v>
      </c>
      <c r="F339" s="11">
        <f t="shared" ca="1" si="11"/>
        <v>12136</v>
      </c>
      <c r="G339" s="11">
        <f t="shared" ca="1" si="11"/>
        <v>9658</v>
      </c>
    </row>
    <row r="340" spans="1:7" x14ac:dyDescent="0.25">
      <c r="A340" s="9">
        <v>43770</v>
      </c>
      <c r="B340" s="10" t="s">
        <v>22</v>
      </c>
      <c r="C340" s="12" t="s">
        <v>31</v>
      </c>
      <c r="D340" s="11">
        <f t="shared" ca="1" si="10"/>
        <v>19742</v>
      </c>
      <c r="E340" s="11">
        <f t="shared" ca="1" si="10"/>
        <v>17060</v>
      </c>
      <c r="F340" s="11">
        <f t="shared" ca="1" si="11"/>
        <v>19941</v>
      </c>
      <c r="G340" s="11">
        <f t="shared" ca="1" si="11"/>
        <v>17895</v>
      </c>
    </row>
    <row r="341" spans="1:7" x14ac:dyDescent="0.25">
      <c r="A341" s="9">
        <v>43770</v>
      </c>
      <c r="B341" s="10" t="s">
        <v>22</v>
      </c>
      <c r="C341" s="12" t="s">
        <v>34</v>
      </c>
      <c r="D341" s="11">
        <f t="shared" ca="1" si="10"/>
        <v>11186</v>
      </c>
      <c r="E341" s="11">
        <f t="shared" ca="1" si="10"/>
        <v>11159</v>
      </c>
      <c r="F341" s="11">
        <f t="shared" ca="1" si="11"/>
        <v>12444</v>
      </c>
      <c r="G341" s="11">
        <f t="shared" ca="1" si="11"/>
        <v>19377</v>
      </c>
    </row>
    <row r="342" spans="1:7" x14ac:dyDescent="0.25">
      <c r="A342" s="9">
        <v>43770</v>
      </c>
      <c r="B342" s="10" t="s">
        <v>22</v>
      </c>
      <c r="C342" s="12" t="s">
        <v>35</v>
      </c>
      <c r="D342" s="11">
        <f t="shared" ca="1" si="10"/>
        <v>19522</v>
      </c>
      <c r="E342" s="11">
        <f t="shared" ca="1" si="10"/>
        <v>1735</v>
      </c>
      <c r="F342" s="11">
        <f t="shared" ca="1" si="11"/>
        <v>15255</v>
      </c>
      <c r="G342" s="11">
        <f t="shared" ca="1" si="11"/>
        <v>15423</v>
      </c>
    </row>
    <row r="343" spans="1:7" x14ac:dyDescent="0.25">
      <c r="A343" s="9">
        <v>43770</v>
      </c>
      <c r="B343" s="10" t="s">
        <v>22</v>
      </c>
      <c r="C343" s="12" t="s">
        <v>37</v>
      </c>
      <c r="D343" s="11">
        <f t="shared" ca="1" si="10"/>
        <v>16734</v>
      </c>
      <c r="E343" s="11">
        <f t="shared" ca="1" si="10"/>
        <v>16439</v>
      </c>
      <c r="F343" s="11">
        <f t="shared" ca="1" si="11"/>
        <v>17024</v>
      </c>
      <c r="G343" s="11">
        <f t="shared" ca="1" si="11"/>
        <v>5320</v>
      </c>
    </row>
    <row r="344" spans="1:7" x14ac:dyDescent="0.25">
      <c r="A344" s="9">
        <v>43770</v>
      </c>
      <c r="B344" s="10" t="s">
        <v>22</v>
      </c>
      <c r="C344" s="12" t="s">
        <v>38</v>
      </c>
      <c r="D344" s="11">
        <f t="shared" ca="1" si="10"/>
        <v>5977</v>
      </c>
      <c r="E344" s="11">
        <f t="shared" ca="1" si="10"/>
        <v>17145</v>
      </c>
      <c r="F344" s="11">
        <f t="shared" ca="1" si="11"/>
        <v>1689</v>
      </c>
      <c r="G344" s="11">
        <f t="shared" ca="1" si="11"/>
        <v>14534</v>
      </c>
    </row>
    <row r="345" spans="1:7" x14ac:dyDescent="0.25">
      <c r="A345" s="9">
        <v>43770</v>
      </c>
      <c r="B345" s="10" t="s">
        <v>22</v>
      </c>
      <c r="C345" s="12" t="s">
        <v>39</v>
      </c>
      <c r="D345" s="11">
        <f t="shared" ca="1" si="10"/>
        <v>8928</v>
      </c>
      <c r="E345" s="11">
        <f t="shared" ca="1" si="10"/>
        <v>8757</v>
      </c>
      <c r="F345" s="11">
        <f t="shared" ca="1" si="11"/>
        <v>6941</v>
      </c>
      <c r="G345" s="11">
        <f t="shared" ca="1" si="11"/>
        <v>19189</v>
      </c>
    </row>
    <row r="346" spans="1:7" x14ac:dyDescent="0.25">
      <c r="A346" s="9">
        <v>43770</v>
      </c>
      <c r="B346" s="10" t="s">
        <v>23</v>
      </c>
      <c r="C346" s="12" t="s">
        <v>25</v>
      </c>
      <c r="D346" s="11">
        <f t="shared" ca="1" si="10"/>
        <v>15668</v>
      </c>
      <c r="E346" s="11">
        <f t="shared" ca="1" si="10"/>
        <v>2615</v>
      </c>
      <c r="F346" s="11">
        <f t="shared" ca="1" si="11"/>
        <v>13428</v>
      </c>
      <c r="G346" s="11">
        <f t="shared" ca="1" si="11"/>
        <v>5714</v>
      </c>
    </row>
    <row r="347" spans="1:7" x14ac:dyDescent="0.25">
      <c r="A347" s="9">
        <v>43770</v>
      </c>
      <c r="B347" s="10" t="s">
        <v>23</v>
      </c>
      <c r="C347" s="12" t="s">
        <v>27</v>
      </c>
      <c r="D347" s="11">
        <f t="shared" ca="1" si="10"/>
        <v>3873</v>
      </c>
      <c r="E347" s="11">
        <f t="shared" ca="1" si="10"/>
        <v>16256</v>
      </c>
      <c r="F347" s="11">
        <f t="shared" ca="1" si="11"/>
        <v>18181</v>
      </c>
      <c r="G347" s="11">
        <f t="shared" ca="1" si="11"/>
        <v>6876</v>
      </c>
    </row>
    <row r="348" spans="1:7" x14ac:dyDescent="0.25">
      <c r="A348" s="9">
        <v>43770</v>
      </c>
      <c r="B348" s="10" t="s">
        <v>23</v>
      </c>
      <c r="C348" s="12" t="s">
        <v>31</v>
      </c>
      <c r="D348" s="11">
        <f t="shared" ca="1" si="10"/>
        <v>2819</v>
      </c>
      <c r="E348" s="11">
        <f t="shared" ca="1" si="10"/>
        <v>7116</v>
      </c>
      <c r="F348" s="11">
        <f t="shared" ca="1" si="11"/>
        <v>19504</v>
      </c>
      <c r="G348" s="11">
        <f t="shared" ca="1" si="11"/>
        <v>18750</v>
      </c>
    </row>
    <row r="349" spans="1:7" x14ac:dyDescent="0.25">
      <c r="A349" s="9">
        <v>43770</v>
      </c>
      <c r="B349" s="10" t="s">
        <v>23</v>
      </c>
      <c r="C349" s="12" t="s">
        <v>34</v>
      </c>
      <c r="D349" s="11">
        <f t="shared" ca="1" si="10"/>
        <v>2027</v>
      </c>
      <c r="E349" s="11">
        <f t="shared" ca="1" si="10"/>
        <v>11607</v>
      </c>
      <c r="F349" s="11">
        <f t="shared" ca="1" si="11"/>
        <v>11294</v>
      </c>
      <c r="G349" s="11">
        <f t="shared" ca="1" si="11"/>
        <v>9738</v>
      </c>
    </row>
    <row r="350" spans="1:7" x14ac:dyDescent="0.25">
      <c r="A350" s="9">
        <v>43770</v>
      </c>
      <c r="B350" s="10" t="s">
        <v>23</v>
      </c>
      <c r="C350" s="12" t="s">
        <v>35</v>
      </c>
      <c r="D350" s="11">
        <f t="shared" ca="1" si="10"/>
        <v>9406</v>
      </c>
      <c r="E350" s="11">
        <f t="shared" ca="1" si="10"/>
        <v>4683</v>
      </c>
      <c r="F350" s="11">
        <f t="shared" ca="1" si="11"/>
        <v>10575</v>
      </c>
      <c r="G350" s="11">
        <f t="shared" ca="1" si="11"/>
        <v>15846</v>
      </c>
    </row>
    <row r="351" spans="1:7" x14ac:dyDescent="0.25">
      <c r="A351" s="9">
        <v>43770</v>
      </c>
      <c r="B351" s="10" t="s">
        <v>23</v>
      </c>
      <c r="C351" s="12" t="s">
        <v>37</v>
      </c>
      <c r="D351" s="11">
        <f t="shared" ca="1" si="10"/>
        <v>19195</v>
      </c>
      <c r="E351" s="11">
        <f t="shared" ca="1" si="10"/>
        <v>13583</v>
      </c>
      <c r="F351" s="11">
        <f t="shared" ca="1" si="11"/>
        <v>18878</v>
      </c>
      <c r="G351" s="11">
        <f t="shared" ca="1" si="11"/>
        <v>4165</v>
      </c>
    </row>
    <row r="352" spans="1:7" x14ac:dyDescent="0.25">
      <c r="A352" s="9">
        <v>43770</v>
      </c>
      <c r="B352" s="10" t="s">
        <v>23</v>
      </c>
      <c r="C352" s="12" t="s">
        <v>38</v>
      </c>
      <c r="D352" s="11">
        <f t="shared" ca="1" si="10"/>
        <v>1820</v>
      </c>
      <c r="E352" s="11">
        <f t="shared" ca="1" si="10"/>
        <v>19384</v>
      </c>
      <c r="F352" s="11">
        <f t="shared" ca="1" si="11"/>
        <v>15888</v>
      </c>
      <c r="G352" s="11">
        <f t="shared" ca="1" si="11"/>
        <v>16947</v>
      </c>
    </row>
    <row r="353" spans="1:7" x14ac:dyDescent="0.25">
      <c r="A353" s="9">
        <v>43770</v>
      </c>
      <c r="B353" s="10" t="s">
        <v>23</v>
      </c>
      <c r="C353" s="12" t="s">
        <v>39</v>
      </c>
      <c r="D353" s="11">
        <f t="shared" ca="1" si="10"/>
        <v>13738</v>
      </c>
      <c r="E353" s="11">
        <f t="shared" ca="1" si="10"/>
        <v>3008</v>
      </c>
      <c r="F353" s="11">
        <f t="shared" ca="1" si="11"/>
        <v>10350</v>
      </c>
      <c r="G353" s="11">
        <f t="shared" ca="1" si="11"/>
        <v>4674</v>
      </c>
    </row>
    <row r="354" spans="1:7" x14ac:dyDescent="0.25">
      <c r="A354" s="9">
        <v>43800</v>
      </c>
      <c r="B354" s="10" t="s">
        <v>20</v>
      </c>
      <c r="C354" s="12" t="s">
        <v>25</v>
      </c>
      <c r="D354" s="11">
        <f t="shared" ca="1" si="10"/>
        <v>16307</v>
      </c>
      <c r="E354" s="11">
        <f t="shared" ca="1" si="10"/>
        <v>6284</v>
      </c>
      <c r="F354" s="11">
        <f t="shared" ca="1" si="11"/>
        <v>9544</v>
      </c>
      <c r="G354" s="11">
        <f t="shared" ca="1" si="11"/>
        <v>1362</v>
      </c>
    </row>
    <row r="355" spans="1:7" x14ac:dyDescent="0.25">
      <c r="A355" s="9">
        <v>43800</v>
      </c>
      <c r="B355" s="10" t="s">
        <v>20</v>
      </c>
      <c r="C355" s="12" t="s">
        <v>27</v>
      </c>
      <c r="D355" s="11">
        <f t="shared" ca="1" si="10"/>
        <v>10369</v>
      </c>
      <c r="E355" s="11">
        <f t="shared" ca="1" si="10"/>
        <v>1452</v>
      </c>
      <c r="F355" s="11">
        <f t="shared" ca="1" si="11"/>
        <v>2788</v>
      </c>
      <c r="G355" s="11">
        <f t="shared" ca="1" si="11"/>
        <v>3775</v>
      </c>
    </row>
    <row r="356" spans="1:7" x14ac:dyDescent="0.25">
      <c r="A356" s="9">
        <v>43800</v>
      </c>
      <c r="B356" s="10" t="s">
        <v>20</v>
      </c>
      <c r="C356" s="12" t="s">
        <v>31</v>
      </c>
      <c r="D356" s="11">
        <f t="shared" ca="1" si="10"/>
        <v>11300</v>
      </c>
      <c r="E356" s="11">
        <f t="shared" ca="1" si="10"/>
        <v>18085</v>
      </c>
      <c r="F356" s="11">
        <f t="shared" ca="1" si="11"/>
        <v>16618</v>
      </c>
      <c r="G356" s="11">
        <f t="shared" ca="1" si="11"/>
        <v>8648</v>
      </c>
    </row>
    <row r="357" spans="1:7" x14ac:dyDescent="0.25">
      <c r="A357" s="9">
        <v>43800</v>
      </c>
      <c r="B357" s="10" t="s">
        <v>20</v>
      </c>
      <c r="C357" s="12" t="s">
        <v>34</v>
      </c>
      <c r="D357" s="11">
        <f t="shared" ca="1" si="10"/>
        <v>8698</v>
      </c>
      <c r="E357" s="11">
        <f t="shared" ca="1" si="10"/>
        <v>17576</v>
      </c>
      <c r="F357" s="11">
        <f t="shared" ca="1" si="11"/>
        <v>18593</v>
      </c>
      <c r="G357" s="11">
        <f t="shared" ca="1" si="11"/>
        <v>14450</v>
      </c>
    </row>
    <row r="358" spans="1:7" x14ac:dyDescent="0.25">
      <c r="A358" s="9">
        <v>43800</v>
      </c>
      <c r="B358" s="10" t="s">
        <v>20</v>
      </c>
      <c r="C358" s="12" t="s">
        <v>35</v>
      </c>
      <c r="D358" s="11">
        <f t="shared" ca="1" si="10"/>
        <v>4523</v>
      </c>
      <c r="E358" s="11">
        <f t="shared" ca="1" si="10"/>
        <v>3352</v>
      </c>
      <c r="F358" s="11">
        <f t="shared" ca="1" si="11"/>
        <v>14655</v>
      </c>
      <c r="G358" s="11">
        <f t="shared" ca="1" si="11"/>
        <v>5982</v>
      </c>
    </row>
    <row r="359" spans="1:7" x14ac:dyDescent="0.25">
      <c r="A359" s="9">
        <v>43800</v>
      </c>
      <c r="B359" s="10" t="s">
        <v>20</v>
      </c>
      <c r="C359" s="12" t="s">
        <v>37</v>
      </c>
      <c r="D359" s="11">
        <f t="shared" ca="1" si="10"/>
        <v>3220</v>
      </c>
      <c r="E359" s="11">
        <f t="shared" ca="1" si="10"/>
        <v>1006</v>
      </c>
      <c r="F359" s="11">
        <f t="shared" ca="1" si="11"/>
        <v>17805</v>
      </c>
      <c r="G359" s="11">
        <f t="shared" ca="1" si="11"/>
        <v>5294</v>
      </c>
    </row>
    <row r="360" spans="1:7" x14ac:dyDescent="0.25">
      <c r="A360" s="9">
        <v>43800</v>
      </c>
      <c r="B360" s="10" t="s">
        <v>20</v>
      </c>
      <c r="C360" s="12" t="s">
        <v>38</v>
      </c>
      <c r="D360" s="11">
        <f t="shared" ca="1" si="10"/>
        <v>5926</v>
      </c>
      <c r="E360" s="11">
        <f t="shared" ca="1" si="10"/>
        <v>12115</v>
      </c>
      <c r="F360" s="11">
        <f t="shared" ca="1" si="11"/>
        <v>15290</v>
      </c>
      <c r="G360" s="11">
        <f t="shared" ca="1" si="11"/>
        <v>16833</v>
      </c>
    </row>
    <row r="361" spans="1:7" x14ac:dyDescent="0.25">
      <c r="A361" s="9">
        <v>43800</v>
      </c>
      <c r="B361" s="10" t="s">
        <v>20</v>
      </c>
      <c r="C361" s="12" t="s">
        <v>39</v>
      </c>
      <c r="D361" s="11">
        <f t="shared" ca="1" si="10"/>
        <v>13223</v>
      </c>
      <c r="E361" s="11">
        <f t="shared" ca="1" si="10"/>
        <v>17086</v>
      </c>
      <c r="F361" s="11">
        <f t="shared" ca="1" si="11"/>
        <v>8425</v>
      </c>
      <c r="G361" s="11">
        <f t="shared" ca="1" si="11"/>
        <v>4581</v>
      </c>
    </row>
    <row r="362" spans="1:7" x14ac:dyDescent="0.25">
      <c r="A362" s="9">
        <v>43800</v>
      </c>
      <c r="B362" s="10" t="s">
        <v>21</v>
      </c>
      <c r="C362" s="12" t="s">
        <v>25</v>
      </c>
      <c r="D362" s="11">
        <f t="shared" ca="1" si="10"/>
        <v>14555</v>
      </c>
      <c r="E362" s="11">
        <f t="shared" ca="1" si="10"/>
        <v>2103</v>
      </c>
      <c r="F362" s="11">
        <f t="shared" ca="1" si="11"/>
        <v>13562</v>
      </c>
      <c r="G362" s="11">
        <f t="shared" ca="1" si="11"/>
        <v>5771</v>
      </c>
    </row>
    <row r="363" spans="1:7" x14ac:dyDescent="0.25">
      <c r="A363" s="9">
        <v>43800</v>
      </c>
      <c r="B363" s="10" t="s">
        <v>21</v>
      </c>
      <c r="C363" s="12" t="s">
        <v>27</v>
      </c>
      <c r="D363" s="11">
        <f t="shared" ca="1" si="10"/>
        <v>19770</v>
      </c>
      <c r="E363" s="11">
        <f t="shared" ca="1" si="10"/>
        <v>6181</v>
      </c>
      <c r="F363" s="11">
        <f t="shared" ca="1" si="11"/>
        <v>4981</v>
      </c>
      <c r="G363" s="11">
        <f t="shared" ca="1" si="11"/>
        <v>9032</v>
      </c>
    </row>
    <row r="364" spans="1:7" x14ac:dyDescent="0.25">
      <c r="A364" s="9">
        <v>43800</v>
      </c>
      <c r="B364" s="10" t="s">
        <v>21</v>
      </c>
      <c r="C364" s="12" t="s">
        <v>31</v>
      </c>
      <c r="D364" s="11">
        <f t="shared" ca="1" si="10"/>
        <v>11210</v>
      </c>
      <c r="E364" s="11">
        <f t="shared" ca="1" si="10"/>
        <v>19065</v>
      </c>
      <c r="F364" s="11">
        <f t="shared" ca="1" si="11"/>
        <v>1974</v>
      </c>
      <c r="G364" s="11">
        <f t="shared" ca="1" si="11"/>
        <v>15730</v>
      </c>
    </row>
    <row r="365" spans="1:7" x14ac:dyDescent="0.25">
      <c r="A365" s="9">
        <v>43800</v>
      </c>
      <c r="B365" s="10" t="s">
        <v>21</v>
      </c>
      <c r="C365" s="12" t="s">
        <v>34</v>
      </c>
      <c r="D365" s="11">
        <f t="shared" ca="1" si="10"/>
        <v>11622</v>
      </c>
      <c r="E365" s="11">
        <f t="shared" ca="1" si="10"/>
        <v>13828</v>
      </c>
      <c r="F365" s="11">
        <f t="shared" ca="1" si="11"/>
        <v>14347</v>
      </c>
      <c r="G365" s="11">
        <f t="shared" ca="1" si="11"/>
        <v>2676</v>
      </c>
    </row>
    <row r="366" spans="1:7" x14ac:dyDescent="0.25">
      <c r="A366" s="9">
        <v>43800</v>
      </c>
      <c r="B366" s="10" t="s">
        <v>21</v>
      </c>
      <c r="C366" s="12" t="s">
        <v>35</v>
      </c>
      <c r="D366" s="11">
        <f t="shared" ca="1" si="10"/>
        <v>19759</v>
      </c>
      <c r="E366" s="11">
        <f t="shared" ca="1" si="10"/>
        <v>3693</v>
      </c>
      <c r="F366" s="11">
        <f t="shared" ca="1" si="11"/>
        <v>12873</v>
      </c>
      <c r="G366" s="11">
        <f t="shared" ca="1" si="11"/>
        <v>18428</v>
      </c>
    </row>
    <row r="367" spans="1:7" x14ac:dyDescent="0.25">
      <c r="A367" s="9">
        <v>43800</v>
      </c>
      <c r="B367" s="10" t="s">
        <v>21</v>
      </c>
      <c r="C367" s="12" t="s">
        <v>37</v>
      </c>
      <c r="D367" s="11">
        <f t="shared" ca="1" si="10"/>
        <v>18590</v>
      </c>
      <c r="E367" s="11">
        <f t="shared" ca="1" si="10"/>
        <v>11146</v>
      </c>
      <c r="F367" s="11">
        <f t="shared" ca="1" si="11"/>
        <v>2216</v>
      </c>
      <c r="G367" s="11">
        <f t="shared" ca="1" si="11"/>
        <v>4620</v>
      </c>
    </row>
    <row r="368" spans="1:7" x14ac:dyDescent="0.25">
      <c r="A368" s="9">
        <v>43800</v>
      </c>
      <c r="B368" s="10" t="s">
        <v>21</v>
      </c>
      <c r="C368" s="12" t="s">
        <v>38</v>
      </c>
      <c r="D368" s="11">
        <f t="shared" ca="1" si="10"/>
        <v>6392</v>
      </c>
      <c r="E368" s="11">
        <f t="shared" ca="1" si="10"/>
        <v>4061</v>
      </c>
      <c r="F368" s="11">
        <f t="shared" ca="1" si="11"/>
        <v>11705</v>
      </c>
      <c r="G368" s="11">
        <f t="shared" ca="1" si="11"/>
        <v>17387</v>
      </c>
    </row>
    <row r="369" spans="1:7" x14ac:dyDescent="0.25">
      <c r="A369" s="9">
        <v>43800</v>
      </c>
      <c r="B369" s="10" t="s">
        <v>21</v>
      </c>
      <c r="C369" s="12" t="s">
        <v>39</v>
      </c>
      <c r="D369" s="11">
        <f t="shared" ca="1" si="10"/>
        <v>9705</v>
      </c>
      <c r="E369" s="11">
        <f t="shared" ca="1" si="10"/>
        <v>1178</v>
      </c>
      <c r="F369" s="11">
        <f t="shared" ca="1" si="11"/>
        <v>5806</v>
      </c>
      <c r="G369" s="11">
        <f t="shared" ca="1" si="11"/>
        <v>2670</v>
      </c>
    </row>
    <row r="370" spans="1:7" x14ac:dyDescent="0.25">
      <c r="A370" s="9">
        <v>43800</v>
      </c>
      <c r="B370" s="10" t="s">
        <v>22</v>
      </c>
      <c r="C370" s="12" t="s">
        <v>25</v>
      </c>
      <c r="D370" s="11">
        <f t="shared" ca="1" si="10"/>
        <v>7718</v>
      </c>
      <c r="E370" s="11">
        <f t="shared" ca="1" si="10"/>
        <v>2422</v>
      </c>
      <c r="F370" s="11">
        <f t="shared" ca="1" si="11"/>
        <v>3767</v>
      </c>
      <c r="G370" s="11">
        <f t="shared" ca="1" si="11"/>
        <v>14635</v>
      </c>
    </row>
    <row r="371" spans="1:7" x14ac:dyDescent="0.25">
      <c r="A371" s="9">
        <v>43800</v>
      </c>
      <c r="B371" s="10" t="s">
        <v>22</v>
      </c>
      <c r="C371" s="12" t="s">
        <v>27</v>
      </c>
      <c r="D371" s="11">
        <f t="shared" ca="1" si="10"/>
        <v>6467</v>
      </c>
      <c r="E371" s="11">
        <f t="shared" ca="1" si="10"/>
        <v>15507</v>
      </c>
      <c r="F371" s="11">
        <f t="shared" ca="1" si="11"/>
        <v>6908</v>
      </c>
      <c r="G371" s="11">
        <f t="shared" ca="1" si="11"/>
        <v>6497</v>
      </c>
    </row>
    <row r="372" spans="1:7" x14ac:dyDescent="0.25">
      <c r="A372" s="9">
        <v>43800</v>
      </c>
      <c r="B372" s="10" t="s">
        <v>22</v>
      </c>
      <c r="C372" s="12" t="s">
        <v>31</v>
      </c>
      <c r="D372" s="11">
        <f t="shared" ca="1" si="10"/>
        <v>14217</v>
      </c>
      <c r="E372" s="11">
        <f t="shared" ca="1" si="10"/>
        <v>7731</v>
      </c>
      <c r="F372" s="11">
        <f t="shared" ca="1" si="11"/>
        <v>2503</v>
      </c>
      <c r="G372" s="11">
        <f t="shared" ca="1" si="11"/>
        <v>15127</v>
      </c>
    </row>
    <row r="373" spans="1:7" x14ac:dyDescent="0.25">
      <c r="A373" s="9">
        <v>43800</v>
      </c>
      <c r="B373" s="10" t="s">
        <v>22</v>
      </c>
      <c r="C373" s="12" t="s">
        <v>34</v>
      </c>
      <c r="D373" s="11">
        <f t="shared" ca="1" si="10"/>
        <v>18176</v>
      </c>
      <c r="E373" s="11">
        <f t="shared" ca="1" si="10"/>
        <v>6416</v>
      </c>
      <c r="F373" s="11">
        <f t="shared" ca="1" si="11"/>
        <v>2324</v>
      </c>
      <c r="G373" s="11">
        <f t="shared" ca="1" si="11"/>
        <v>5783</v>
      </c>
    </row>
    <row r="374" spans="1:7" x14ac:dyDescent="0.25">
      <c r="A374" s="9">
        <v>43800</v>
      </c>
      <c r="B374" s="10" t="s">
        <v>22</v>
      </c>
      <c r="C374" s="12" t="s">
        <v>35</v>
      </c>
      <c r="D374" s="11">
        <f t="shared" ca="1" si="10"/>
        <v>2129</v>
      </c>
      <c r="E374" s="11">
        <f t="shared" ca="1" si="10"/>
        <v>13780</v>
      </c>
      <c r="F374" s="11">
        <f t="shared" ca="1" si="11"/>
        <v>19713</v>
      </c>
      <c r="G374" s="11">
        <f t="shared" ca="1" si="11"/>
        <v>8175</v>
      </c>
    </row>
    <row r="375" spans="1:7" x14ac:dyDescent="0.25">
      <c r="A375" s="9">
        <v>43800</v>
      </c>
      <c r="B375" s="10" t="s">
        <v>22</v>
      </c>
      <c r="C375" s="12" t="s">
        <v>37</v>
      </c>
      <c r="D375" s="11">
        <f t="shared" ca="1" si="10"/>
        <v>11399</v>
      </c>
      <c r="E375" s="11">
        <f t="shared" ca="1" si="10"/>
        <v>5565</v>
      </c>
      <c r="F375" s="11">
        <f t="shared" ca="1" si="11"/>
        <v>10702</v>
      </c>
      <c r="G375" s="11">
        <f t="shared" ca="1" si="11"/>
        <v>5753</v>
      </c>
    </row>
    <row r="376" spans="1:7" x14ac:dyDescent="0.25">
      <c r="A376" s="9">
        <v>43800</v>
      </c>
      <c r="B376" s="10" t="s">
        <v>22</v>
      </c>
      <c r="C376" s="12" t="s">
        <v>38</v>
      </c>
      <c r="D376" s="11">
        <f t="shared" ca="1" si="10"/>
        <v>3988</v>
      </c>
      <c r="E376" s="11">
        <f t="shared" ca="1" si="10"/>
        <v>16616</v>
      </c>
      <c r="F376" s="11">
        <f t="shared" ca="1" si="11"/>
        <v>18470</v>
      </c>
      <c r="G376" s="11">
        <f t="shared" ca="1" si="11"/>
        <v>12983</v>
      </c>
    </row>
    <row r="377" spans="1:7" x14ac:dyDescent="0.25">
      <c r="A377" s="9">
        <v>43800</v>
      </c>
      <c r="B377" s="10" t="s">
        <v>22</v>
      </c>
      <c r="C377" s="12" t="s">
        <v>39</v>
      </c>
      <c r="D377" s="11">
        <f t="shared" ca="1" si="10"/>
        <v>7942</v>
      </c>
      <c r="E377" s="11">
        <f t="shared" ca="1" si="10"/>
        <v>12257</v>
      </c>
      <c r="F377" s="11">
        <f t="shared" ca="1" si="11"/>
        <v>12780</v>
      </c>
      <c r="G377" s="11">
        <f t="shared" ca="1" si="11"/>
        <v>5770</v>
      </c>
    </row>
    <row r="378" spans="1:7" x14ac:dyDescent="0.25">
      <c r="A378" s="9">
        <v>43800</v>
      </c>
      <c r="B378" s="10" t="s">
        <v>23</v>
      </c>
      <c r="C378" s="12" t="s">
        <v>25</v>
      </c>
      <c r="D378" s="11">
        <f t="shared" ca="1" si="10"/>
        <v>3399</v>
      </c>
      <c r="E378" s="11">
        <f t="shared" ca="1" si="10"/>
        <v>2056</v>
      </c>
      <c r="F378" s="11">
        <f t="shared" ca="1" si="11"/>
        <v>10800</v>
      </c>
      <c r="G378" s="11">
        <f t="shared" ca="1" si="11"/>
        <v>6992</v>
      </c>
    </row>
    <row r="379" spans="1:7" x14ac:dyDescent="0.25">
      <c r="A379" s="9">
        <v>43800</v>
      </c>
      <c r="B379" s="10" t="s">
        <v>23</v>
      </c>
      <c r="C379" s="12" t="s">
        <v>27</v>
      </c>
      <c r="D379" s="11">
        <f t="shared" ca="1" si="10"/>
        <v>13962</v>
      </c>
      <c r="E379" s="11">
        <f t="shared" ca="1" si="10"/>
        <v>2709</v>
      </c>
      <c r="F379" s="11">
        <f t="shared" ca="1" si="11"/>
        <v>18497</v>
      </c>
      <c r="G379" s="11">
        <f t="shared" ca="1" si="11"/>
        <v>11553</v>
      </c>
    </row>
    <row r="380" spans="1:7" x14ac:dyDescent="0.25">
      <c r="A380" s="9">
        <v>43800</v>
      </c>
      <c r="B380" s="10" t="s">
        <v>23</v>
      </c>
      <c r="C380" s="12" t="s">
        <v>31</v>
      </c>
      <c r="D380" s="11">
        <f t="shared" ca="1" si="10"/>
        <v>1906</v>
      </c>
      <c r="E380" s="11">
        <f t="shared" ca="1" si="10"/>
        <v>15751</v>
      </c>
      <c r="F380" s="11">
        <f t="shared" ca="1" si="11"/>
        <v>9930</v>
      </c>
      <c r="G380" s="11">
        <f t="shared" ca="1" si="11"/>
        <v>4309</v>
      </c>
    </row>
    <row r="381" spans="1:7" x14ac:dyDescent="0.25">
      <c r="A381" s="9">
        <v>43800</v>
      </c>
      <c r="B381" s="10" t="s">
        <v>23</v>
      </c>
      <c r="C381" s="12" t="s">
        <v>34</v>
      </c>
      <c r="D381" s="11">
        <f t="shared" ca="1" si="10"/>
        <v>17198</v>
      </c>
      <c r="E381" s="11">
        <f t="shared" ca="1" si="10"/>
        <v>17931</v>
      </c>
      <c r="F381" s="11">
        <f t="shared" ca="1" si="11"/>
        <v>12296</v>
      </c>
      <c r="G381" s="11">
        <f t="shared" ca="1" si="11"/>
        <v>13403</v>
      </c>
    </row>
    <row r="382" spans="1:7" x14ac:dyDescent="0.25">
      <c r="A382" s="9">
        <v>43800</v>
      </c>
      <c r="B382" s="10" t="s">
        <v>23</v>
      </c>
      <c r="C382" s="12" t="s">
        <v>35</v>
      </c>
      <c r="D382" s="11">
        <f t="shared" ca="1" si="10"/>
        <v>10643</v>
      </c>
      <c r="E382" s="11">
        <f t="shared" ca="1" si="10"/>
        <v>13976</v>
      </c>
      <c r="F382" s="11">
        <f t="shared" ca="1" si="11"/>
        <v>1858</v>
      </c>
      <c r="G382" s="11">
        <f t="shared" ca="1" si="11"/>
        <v>14520</v>
      </c>
    </row>
    <row r="383" spans="1:7" x14ac:dyDescent="0.25">
      <c r="A383" s="9">
        <v>43800</v>
      </c>
      <c r="B383" s="10" t="s">
        <v>23</v>
      </c>
      <c r="C383" s="12" t="s">
        <v>37</v>
      </c>
      <c r="D383" s="11">
        <f t="shared" ca="1" si="10"/>
        <v>10971</v>
      </c>
      <c r="E383" s="11">
        <f t="shared" ca="1" si="10"/>
        <v>11539</v>
      </c>
      <c r="F383" s="11">
        <f t="shared" ca="1" si="11"/>
        <v>6048</v>
      </c>
      <c r="G383" s="11">
        <f t="shared" ca="1" si="11"/>
        <v>1878</v>
      </c>
    </row>
    <row r="384" spans="1:7" x14ac:dyDescent="0.25">
      <c r="A384" s="9">
        <v>43800</v>
      </c>
      <c r="B384" s="10" t="s">
        <v>23</v>
      </c>
      <c r="C384" s="12" t="s">
        <v>38</v>
      </c>
      <c r="D384" s="11">
        <f t="shared" ca="1" si="10"/>
        <v>13401</v>
      </c>
      <c r="E384" s="11">
        <f t="shared" ca="1" si="10"/>
        <v>6245</v>
      </c>
      <c r="F384" s="11">
        <f t="shared" ca="1" si="11"/>
        <v>12481</v>
      </c>
      <c r="G384" s="11">
        <f t="shared" ca="1" si="11"/>
        <v>12109</v>
      </c>
    </row>
    <row r="385" spans="1:7" x14ac:dyDescent="0.25">
      <c r="A385" s="9">
        <v>43800</v>
      </c>
      <c r="B385" s="10" t="s">
        <v>23</v>
      </c>
      <c r="C385" s="12" t="s">
        <v>39</v>
      </c>
      <c r="D385" s="11">
        <f t="shared" ca="1" si="10"/>
        <v>6826</v>
      </c>
      <c r="E385" s="11">
        <f t="shared" ca="1" si="10"/>
        <v>14118</v>
      </c>
      <c r="F385" s="11">
        <f t="shared" ca="1" si="11"/>
        <v>16232</v>
      </c>
      <c r="G385" s="11">
        <f t="shared" ca="1" si="11"/>
        <v>11767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647E0-1FAE-4969-85D9-37FA6FD467E9}">
  <dimension ref="A3:D35"/>
  <sheetViews>
    <sheetView showGridLines="0" zoomScale="85" zoomScaleNormal="85" workbookViewId="0">
      <selection activeCell="S39" sqref="F2:S39"/>
    </sheetView>
  </sheetViews>
  <sheetFormatPr defaultRowHeight="15" x14ac:dyDescent="0.25"/>
  <cols>
    <col min="1" max="1" width="12.5703125" bestFit="1" customWidth="1"/>
    <col min="2" max="2" width="9.7109375" bestFit="1" customWidth="1"/>
    <col min="3" max="3" width="9.5703125" bestFit="1" customWidth="1"/>
    <col min="4" max="4" width="9.42578125" bestFit="1" customWidth="1"/>
    <col min="5" max="5" width="8" bestFit="1" customWidth="1"/>
    <col min="6" max="6" width="7.42578125" bestFit="1" customWidth="1"/>
    <col min="7" max="7" width="8.5703125" bestFit="1" customWidth="1"/>
    <col min="8" max="8" width="3.42578125" bestFit="1" customWidth="1"/>
    <col min="9" max="9" width="7.28515625" bestFit="1" customWidth="1"/>
    <col min="10" max="10" width="10.7109375" customWidth="1"/>
    <col min="15" max="15" width="16.85546875" bestFit="1" customWidth="1"/>
    <col min="16" max="16" width="9.7109375" bestFit="1" customWidth="1"/>
    <col min="17" max="17" width="9.5703125" bestFit="1" customWidth="1"/>
    <col min="18" max="18" width="9.42578125" bestFit="1" customWidth="1"/>
  </cols>
  <sheetData>
    <row r="3" spans="1:4" x14ac:dyDescent="0.25">
      <c r="A3" s="18" t="s">
        <v>40</v>
      </c>
      <c r="B3" s="6" t="s">
        <v>54</v>
      </c>
      <c r="C3" s="6" t="s">
        <v>55</v>
      </c>
      <c r="D3" s="6" t="s">
        <v>56</v>
      </c>
    </row>
    <row r="4" spans="1:4" x14ac:dyDescent="0.25">
      <c r="A4" s="12" t="s">
        <v>42</v>
      </c>
      <c r="B4" s="19">
        <v>338216</v>
      </c>
      <c r="C4" s="19">
        <v>349711</v>
      </c>
      <c r="D4" s="19">
        <v>340556</v>
      </c>
    </row>
    <row r="5" spans="1:4" x14ac:dyDescent="0.25">
      <c r="A5" s="12" t="s">
        <v>43</v>
      </c>
      <c r="B5" s="19">
        <v>356301</v>
      </c>
      <c r="C5" s="19">
        <v>334138</v>
      </c>
      <c r="D5" s="19">
        <v>335606</v>
      </c>
    </row>
    <row r="6" spans="1:4" x14ac:dyDescent="0.25">
      <c r="A6" s="12" t="s">
        <v>44</v>
      </c>
      <c r="B6" s="19">
        <v>314657</v>
      </c>
      <c r="C6" s="19">
        <v>323479</v>
      </c>
      <c r="D6" s="19">
        <v>372362</v>
      </c>
    </row>
    <row r="7" spans="1:4" x14ac:dyDescent="0.25">
      <c r="A7" s="12" t="s">
        <v>45</v>
      </c>
      <c r="B7" s="19">
        <v>368114</v>
      </c>
      <c r="C7" s="19">
        <v>374021</v>
      </c>
      <c r="D7" s="19">
        <v>357062</v>
      </c>
    </row>
    <row r="8" spans="1:4" x14ac:dyDescent="0.25">
      <c r="A8" s="12" t="s">
        <v>46</v>
      </c>
      <c r="B8" s="19">
        <v>376773</v>
      </c>
      <c r="C8" s="19">
        <v>287983</v>
      </c>
      <c r="D8" s="19">
        <v>319151</v>
      </c>
    </row>
    <row r="9" spans="1:4" x14ac:dyDescent="0.25">
      <c r="A9" s="12" t="s">
        <v>47</v>
      </c>
      <c r="B9" s="19">
        <v>324452</v>
      </c>
      <c r="C9" s="19">
        <v>318678</v>
      </c>
      <c r="D9" s="19">
        <v>365394</v>
      </c>
    </row>
    <row r="10" spans="1:4" x14ac:dyDescent="0.25">
      <c r="A10" s="12" t="s">
        <v>48</v>
      </c>
      <c r="B10" s="19">
        <v>326929</v>
      </c>
      <c r="C10" s="19">
        <v>364441</v>
      </c>
      <c r="D10" s="19">
        <v>354559</v>
      </c>
    </row>
    <row r="11" spans="1:4" x14ac:dyDescent="0.25">
      <c r="A11" s="12" t="s">
        <v>49</v>
      </c>
      <c r="B11" s="19">
        <v>371201</v>
      </c>
      <c r="C11" s="19">
        <v>272746</v>
      </c>
      <c r="D11" s="19">
        <v>363153</v>
      </c>
    </row>
    <row r="12" spans="1:4" x14ac:dyDescent="0.25">
      <c r="A12" s="12" t="s">
        <v>50</v>
      </c>
      <c r="B12" s="19">
        <v>326078</v>
      </c>
      <c r="C12" s="19">
        <v>300922</v>
      </c>
      <c r="D12" s="19">
        <v>350106</v>
      </c>
    </row>
    <row r="13" spans="1:4" x14ac:dyDescent="0.25">
      <c r="A13" s="12" t="s">
        <v>51</v>
      </c>
      <c r="B13" s="19">
        <v>313910</v>
      </c>
      <c r="C13" s="19">
        <v>327620</v>
      </c>
      <c r="D13" s="19">
        <v>296448</v>
      </c>
    </row>
    <row r="14" spans="1:4" x14ac:dyDescent="0.25">
      <c r="A14" s="12" t="s">
        <v>52</v>
      </c>
      <c r="B14" s="19">
        <v>307070</v>
      </c>
      <c r="C14" s="19">
        <v>358866</v>
      </c>
      <c r="D14" s="19">
        <v>337331</v>
      </c>
    </row>
    <row r="15" spans="1:4" x14ac:dyDescent="0.25">
      <c r="A15" s="12" t="s">
        <v>53</v>
      </c>
      <c r="B15" s="19">
        <v>360231</v>
      </c>
      <c r="C15" s="19">
        <v>358200</v>
      </c>
      <c r="D15" s="19">
        <v>332909</v>
      </c>
    </row>
    <row r="16" spans="1:4" x14ac:dyDescent="0.25">
      <c r="A16" s="12" t="s">
        <v>41</v>
      </c>
      <c r="B16" s="19">
        <v>4083932</v>
      </c>
      <c r="C16" s="19">
        <v>3970805</v>
      </c>
      <c r="D16" s="19">
        <v>4124637</v>
      </c>
    </row>
    <row r="19" spans="1:4" x14ac:dyDescent="0.25">
      <c r="A19" s="18" t="s">
        <v>40</v>
      </c>
      <c r="B19" s="6" t="s">
        <v>54</v>
      </c>
      <c r="C19" s="6" t="s">
        <v>55</v>
      </c>
      <c r="D19" s="6" t="s">
        <v>56</v>
      </c>
    </row>
    <row r="20" spans="1:4" x14ac:dyDescent="0.25">
      <c r="A20" s="12" t="s">
        <v>25</v>
      </c>
      <c r="B20" s="19">
        <v>478796</v>
      </c>
      <c r="C20" s="19">
        <v>497922</v>
      </c>
      <c r="D20" s="19">
        <v>515222</v>
      </c>
    </row>
    <row r="21" spans="1:4" x14ac:dyDescent="0.25">
      <c r="A21" s="12" t="s">
        <v>31</v>
      </c>
      <c r="B21" s="19">
        <v>519070</v>
      </c>
      <c r="C21" s="19">
        <v>506948</v>
      </c>
      <c r="D21" s="19">
        <v>466929</v>
      </c>
    </row>
    <row r="22" spans="1:4" x14ac:dyDescent="0.25">
      <c r="A22" s="12" t="s">
        <v>38</v>
      </c>
      <c r="B22" s="19">
        <v>470298</v>
      </c>
      <c r="C22" s="19">
        <v>502943</v>
      </c>
      <c r="D22" s="19">
        <v>567499</v>
      </c>
    </row>
    <row r="23" spans="1:4" x14ac:dyDescent="0.25">
      <c r="A23" s="12" t="s">
        <v>34</v>
      </c>
      <c r="B23" s="19">
        <v>498513</v>
      </c>
      <c r="C23" s="19">
        <v>518284</v>
      </c>
      <c r="D23" s="19">
        <v>514419</v>
      </c>
    </row>
    <row r="24" spans="1:4" x14ac:dyDescent="0.25">
      <c r="A24" s="12" t="s">
        <v>27</v>
      </c>
      <c r="B24" s="19">
        <v>522860</v>
      </c>
      <c r="C24" s="19">
        <v>482156</v>
      </c>
      <c r="D24" s="19">
        <v>476224</v>
      </c>
    </row>
    <row r="25" spans="1:4" x14ac:dyDescent="0.25">
      <c r="A25" s="12" t="s">
        <v>35</v>
      </c>
      <c r="B25" s="19">
        <v>498656</v>
      </c>
      <c r="C25" s="19">
        <v>500913</v>
      </c>
      <c r="D25" s="19">
        <v>509975</v>
      </c>
    </row>
    <row r="26" spans="1:4" x14ac:dyDescent="0.25">
      <c r="A26" s="12" t="s">
        <v>37</v>
      </c>
      <c r="B26" s="19">
        <v>502928</v>
      </c>
      <c r="C26" s="19">
        <v>510509</v>
      </c>
      <c r="D26" s="19">
        <v>572432</v>
      </c>
    </row>
    <row r="27" spans="1:4" x14ac:dyDescent="0.25">
      <c r="A27" s="12" t="s">
        <v>39</v>
      </c>
      <c r="B27" s="19">
        <v>592811</v>
      </c>
      <c r="C27" s="19">
        <v>451130</v>
      </c>
      <c r="D27" s="19">
        <v>501937</v>
      </c>
    </row>
    <row r="28" spans="1:4" x14ac:dyDescent="0.25">
      <c r="A28" s="12" t="s">
        <v>41</v>
      </c>
      <c r="B28" s="19">
        <v>4083932</v>
      </c>
      <c r="C28" s="19">
        <v>3970805</v>
      </c>
      <c r="D28" s="19">
        <v>4124637</v>
      </c>
    </row>
    <row r="30" spans="1:4" x14ac:dyDescent="0.25">
      <c r="A30" s="18" t="s">
        <v>40</v>
      </c>
      <c r="B30" s="6" t="s">
        <v>54</v>
      </c>
      <c r="C30" s="6" t="s">
        <v>55</v>
      </c>
      <c r="D30" s="6" t="s">
        <v>56</v>
      </c>
    </row>
    <row r="31" spans="1:4" x14ac:dyDescent="0.25">
      <c r="A31" s="12" t="s">
        <v>23</v>
      </c>
      <c r="B31" s="19">
        <v>934496</v>
      </c>
      <c r="C31" s="19">
        <v>964713</v>
      </c>
      <c r="D31" s="19">
        <v>1064610</v>
      </c>
    </row>
    <row r="32" spans="1:4" x14ac:dyDescent="0.25">
      <c r="A32" s="12" t="s">
        <v>22</v>
      </c>
      <c r="B32" s="19">
        <v>1092851</v>
      </c>
      <c r="C32" s="19">
        <v>950311</v>
      </c>
      <c r="D32" s="19">
        <v>1065384</v>
      </c>
    </row>
    <row r="33" spans="1:4" x14ac:dyDescent="0.25">
      <c r="A33" s="12" t="s">
        <v>20</v>
      </c>
      <c r="B33" s="19">
        <v>982298</v>
      </c>
      <c r="C33" s="19">
        <v>1083480</v>
      </c>
      <c r="D33" s="19">
        <v>1016114</v>
      </c>
    </row>
    <row r="34" spans="1:4" x14ac:dyDescent="0.25">
      <c r="A34" s="12" t="s">
        <v>21</v>
      </c>
      <c r="B34" s="19">
        <v>1074287</v>
      </c>
      <c r="C34" s="19">
        <v>972301</v>
      </c>
      <c r="D34" s="19">
        <v>978529</v>
      </c>
    </row>
    <row r="35" spans="1:4" x14ac:dyDescent="0.25">
      <c r="A35" s="12" t="s">
        <v>41</v>
      </c>
      <c r="B35" s="19">
        <v>4083932</v>
      </c>
      <c r="C35" s="19">
        <v>3970805</v>
      </c>
      <c r="D35" s="19">
        <v>4124637</v>
      </c>
    </row>
  </sheetData>
  <pageMargins left="0.7" right="0.7" top="0.75" bottom="0.75" header="0.3" footer="0.3"/>
  <pageSetup orientation="portrait" r:id="rId4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F9D7C-BFB8-42F1-B6B9-469C95B2B045}">
  <sheetPr>
    <tabColor rgb="FF92D050"/>
  </sheetPr>
  <dimension ref="A1:F385"/>
  <sheetViews>
    <sheetView tabSelected="1" workbookViewId="0">
      <selection activeCell="J17" sqref="J17"/>
    </sheetView>
  </sheetViews>
  <sheetFormatPr defaultColWidth="8.85546875" defaultRowHeight="15" x14ac:dyDescent="0.25"/>
  <cols>
    <col min="1" max="1" width="8.5703125" style="12" bestFit="1" customWidth="1"/>
    <col min="2" max="2" width="17.7109375" style="12" bestFit="1" customWidth="1"/>
    <col min="3" max="3" width="14.7109375" style="12" bestFit="1" customWidth="1"/>
    <col min="4" max="6" width="6" style="12" bestFit="1" customWidth="1"/>
    <col min="7" max="16384" width="8.85546875" style="12"/>
  </cols>
  <sheetData>
    <row r="1" spans="1:6" x14ac:dyDescent="0.25">
      <c r="A1" s="14" t="s">
        <v>0</v>
      </c>
      <c r="B1" s="14" t="s">
        <v>2</v>
      </c>
      <c r="C1" s="14" t="s">
        <v>3</v>
      </c>
      <c r="D1" s="14" t="s">
        <v>4</v>
      </c>
      <c r="E1" s="14" t="s">
        <v>5</v>
      </c>
      <c r="F1" s="14" t="s">
        <v>7</v>
      </c>
    </row>
    <row r="2" spans="1:6" x14ac:dyDescent="0.25">
      <c r="A2" s="15">
        <v>43466</v>
      </c>
      <c r="B2" s="16" t="s">
        <v>20</v>
      </c>
      <c r="C2" s="16" t="s">
        <v>25</v>
      </c>
      <c r="D2" s="17">
        <v>8789</v>
      </c>
      <c r="E2" s="17">
        <v>7233</v>
      </c>
      <c r="F2" s="17">
        <v>1216</v>
      </c>
    </row>
    <row r="3" spans="1:6" x14ac:dyDescent="0.25">
      <c r="A3" s="15">
        <v>43466</v>
      </c>
      <c r="B3" s="16" t="s">
        <v>20</v>
      </c>
      <c r="C3" s="16" t="s">
        <v>31</v>
      </c>
      <c r="D3" s="17">
        <v>18898</v>
      </c>
      <c r="E3" s="17">
        <v>7042</v>
      </c>
      <c r="F3" s="17">
        <v>2137</v>
      </c>
    </row>
    <row r="4" spans="1:6" x14ac:dyDescent="0.25">
      <c r="A4" s="15">
        <v>43466</v>
      </c>
      <c r="B4" s="16" t="s">
        <v>20</v>
      </c>
      <c r="C4" s="16" t="s">
        <v>34</v>
      </c>
      <c r="D4" s="17">
        <v>12738</v>
      </c>
      <c r="E4" s="17">
        <v>1123</v>
      </c>
      <c r="F4" s="17">
        <v>16258</v>
      </c>
    </row>
    <row r="5" spans="1:6" x14ac:dyDescent="0.25">
      <c r="A5" s="15">
        <v>43466</v>
      </c>
      <c r="B5" s="16" t="s">
        <v>20</v>
      </c>
      <c r="C5" s="16" t="s">
        <v>35</v>
      </c>
      <c r="D5" s="17">
        <v>16929</v>
      </c>
      <c r="E5" s="17">
        <v>11069</v>
      </c>
      <c r="F5" s="17">
        <v>10151</v>
      </c>
    </row>
    <row r="6" spans="1:6" x14ac:dyDescent="0.25">
      <c r="A6" s="15">
        <v>43466</v>
      </c>
      <c r="B6" s="16" t="s">
        <v>20</v>
      </c>
      <c r="C6" s="16" t="s">
        <v>37</v>
      </c>
      <c r="D6" s="17">
        <v>2122</v>
      </c>
      <c r="E6" s="17">
        <v>14121</v>
      </c>
      <c r="F6" s="17">
        <v>4063</v>
      </c>
    </row>
    <row r="7" spans="1:6" x14ac:dyDescent="0.25">
      <c r="A7" s="15">
        <v>43466</v>
      </c>
      <c r="B7" s="16" t="s">
        <v>20</v>
      </c>
      <c r="C7" s="16" t="s">
        <v>38</v>
      </c>
      <c r="D7" s="17">
        <v>5370</v>
      </c>
      <c r="E7" s="17">
        <v>16730</v>
      </c>
      <c r="F7" s="17">
        <v>19955</v>
      </c>
    </row>
    <row r="8" spans="1:6" x14ac:dyDescent="0.25">
      <c r="A8" s="15">
        <v>43466</v>
      </c>
      <c r="B8" s="16" t="s">
        <v>20</v>
      </c>
      <c r="C8" s="16" t="s">
        <v>39</v>
      </c>
      <c r="D8" s="17">
        <v>13888</v>
      </c>
      <c r="E8" s="17">
        <v>17574</v>
      </c>
      <c r="F8" s="17">
        <v>6513</v>
      </c>
    </row>
    <row r="9" spans="1:6" x14ac:dyDescent="0.25">
      <c r="A9" s="15">
        <v>43466</v>
      </c>
      <c r="B9" s="16" t="s">
        <v>21</v>
      </c>
      <c r="C9" s="16" t="s">
        <v>25</v>
      </c>
      <c r="D9" s="17">
        <v>5604</v>
      </c>
      <c r="E9" s="17">
        <v>14909</v>
      </c>
      <c r="F9" s="17">
        <v>8893</v>
      </c>
    </row>
    <row r="10" spans="1:6" x14ac:dyDescent="0.25">
      <c r="A10" s="15">
        <v>43466</v>
      </c>
      <c r="B10" s="16" t="s">
        <v>21</v>
      </c>
      <c r="C10" s="16" t="s">
        <v>27</v>
      </c>
      <c r="D10" s="17">
        <v>12724</v>
      </c>
      <c r="E10" s="17">
        <v>6191</v>
      </c>
      <c r="F10" s="17">
        <v>10079</v>
      </c>
    </row>
    <row r="11" spans="1:6" x14ac:dyDescent="0.25">
      <c r="A11" s="15">
        <v>43466</v>
      </c>
      <c r="B11" s="16" t="s">
        <v>21</v>
      </c>
      <c r="C11" s="16" t="s">
        <v>31</v>
      </c>
      <c r="D11" s="17">
        <v>4315</v>
      </c>
      <c r="E11" s="17">
        <v>5716</v>
      </c>
      <c r="F11" s="17">
        <v>10426</v>
      </c>
    </row>
    <row r="12" spans="1:6" x14ac:dyDescent="0.25">
      <c r="A12" s="15">
        <v>43466</v>
      </c>
      <c r="B12" s="16" t="s">
        <v>21</v>
      </c>
      <c r="C12" s="16" t="s">
        <v>34</v>
      </c>
      <c r="D12" s="17">
        <v>16071</v>
      </c>
      <c r="E12" s="17">
        <v>15979</v>
      </c>
      <c r="F12" s="17">
        <v>15459</v>
      </c>
    </row>
    <row r="13" spans="1:6" x14ac:dyDescent="0.25">
      <c r="A13" s="15">
        <v>43466</v>
      </c>
      <c r="B13" s="16" t="s">
        <v>21</v>
      </c>
      <c r="C13" s="16" t="s">
        <v>35</v>
      </c>
      <c r="D13" s="17">
        <v>4749</v>
      </c>
      <c r="E13" s="17">
        <v>4688</v>
      </c>
      <c r="F13" s="17">
        <v>3445</v>
      </c>
    </row>
    <row r="14" spans="1:6" x14ac:dyDescent="0.25">
      <c r="A14" s="15">
        <v>43466</v>
      </c>
      <c r="B14" s="16" t="s">
        <v>21</v>
      </c>
      <c r="C14" s="16" t="s">
        <v>37</v>
      </c>
      <c r="D14" s="17">
        <v>6769</v>
      </c>
      <c r="E14" s="17">
        <v>3158</v>
      </c>
      <c r="F14" s="17">
        <v>12894</v>
      </c>
    </row>
    <row r="15" spans="1:6" x14ac:dyDescent="0.25">
      <c r="A15" s="15">
        <v>43466</v>
      </c>
      <c r="B15" s="16" t="s">
        <v>21</v>
      </c>
      <c r="C15" s="16" t="s">
        <v>38</v>
      </c>
      <c r="D15" s="17">
        <v>12111</v>
      </c>
      <c r="E15" s="17">
        <v>13760</v>
      </c>
      <c r="F15" s="17">
        <v>19458</v>
      </c>
    </row>
    <row r="16" spans="1:6" x14ac:dyDescent="0.25">
      <c r="A16" s="15">
        <v>43466</v>
      </c>
      <c r="B16" s="16" t="s">
        <v>21</v>
      </c>
      <c r="C16" s="16" t="s">
        <v>39</v>
      </c>
      <c r="D16" s="17">
        <v>19379</v>
      </c>
      <c r="E16" s="17">
        <v>16072</v>
      </c>
      <c r="F16" s="17">
        <v>15930</v>
      </c>
    </row>
    <row r="17" spans="1:6" x14ac:dyDescent="0.25">
      <c r="A17" s="15">
        <v>43466</v>
      </c>
      <c r="B17" s="16" t="s">
        <v>22</v>
      </c>
      <c r="C17" s="16" t="s">
        <v>25</v>
      </c>
      <c r="D17" s="17">
        <v>10217</v>
      </c>
      <c r="E17" s="17">
        <v>2436</v>
      </c>
      <c r="F17" s="17">
        <v>19083</v>
      </c>
    </row>
    <row r="18" spans="1:6" x14ac:dyDescent="0.25">
      <c r="A18" s="15">
        <v>43466</v>
      </c>
      <c r="B18" s="16" t="s">
        <v>20</v>
      </c>
      <c r="C18" s="16" t="s">
        <v>27</v>
      </c>
      <c r="D18" s="17">
        <v>13977</v>
      </c>
      <c r="E18" s="17">
        <v>10656</v>
      </c>
      <c r="F18" s="17">
        <v>19977</v>
      </c>
    </row>
    <row r="19" spans="1:6" x14ac:dyDescent="0.25">
      <c r="A19" s="15">
        <v>43466</v>
      </c>
      <c r="B19" s="16" t="s">
        <v>22</v>
      </c>
      <c r="C19" s="16" t="s">
        <v>27</v>
      </c>
      <c r="D19" s="17">
        <v>17559</v>
      </c>
      <c r="E19" s="17">
        <v>12214</v>
      </c>
      <c r="F19" s="17">
        <v>14367</v>
      </c>
    </row>
    <row r="20" spans="1:6" x14ac:dyDescent="0.25">
      <c r="A20" s="15">
        <v>43466</v>
      </c>
      <c r="B20" s="16" t="s">
        <v>22</v>
      </c>
      <c r="C20" s="16" t="s">
        <v>31</v>
      </c>
      <c r="D20" s="17">
        <v>6882</v>
      </c>
      <c r="E20" s="17">
        <v>5870</v>
      </c>
      <c r="F20" s="17">
        <v>6148</v>
      </c>
    </row>
    <row r="21" spans="1:6" x14ac:dyDescent="0.25">
      <c r="A21" s="15">
        <v>43466</v>
      </c>
      <c r="B21" s="16" t="s">
        <v>22</v>
      </c>
      <c r="C21" s="16" t="s">
        <v>34</v>
      </c>
      <c r="D21" s="17">
        <v>18393</v>
      </c>
      <c r="E21" s="17">
        <v>8799</v>
      </c>
      <c r="F21" s="17">
        <v>13514</v>
      </c>
    </row>
    <row r="22" spans="1:6" x14ac:dyDescent="0.25">
      <c r="A22" s="15">
        <v>43466</v>
      </c>
      <c r="B22" s="16" t="s">
        <v>22</v>
      </c>
      <c r="C22" s="16" t="s">
        <v>35</v>
      </c>
      <c r="D22" s="17">
        <v>18172</v>
      </c>
      <c r="E22" s="17">
        <v>16024</v>
      </c>
      <c r="F22" s="17">
        <v>5457</v>
      </c>
    </row>
    <row r="23" spans="1:6" x14ac:dyDescent="0.25">
      <c r="A23" s="15">
        <v>43466</v>
      </c>
      <c r="B23" s="16" t="s">
        <v>22</v>
      </c>
      <c r="C23" s="16" t="s">
        <v>37</v>
      </c>
      <c r="D23" s="17">
        <v>13931</v>
      </c>
      <c r="E23" s="17">
        <v>19679</v>
      </c>
      <c r="F23" s="17">
        <v>2572</v>
      </c>
    </row>
    <row r="24" spans="1:6" x14ac:dyDescent="0.25">
      <c r="A24" s="15">
        <v>43466</v>
      </c>
      <c r="B24" s="16" t="s">
        <v>22</v>
      </c>
      <c r="C24" s="16" t="s">
        <v>38</v>
      </c>
      <c r="D24" s="17">
        <v>5885</v>
      </c>
      <c r="E24" s="17">
        <v>6012</v>
      </c>
      <c r="F24" s="17">
        <v>12680</v>
      </c>
    </row>
    <row r="25" spans="1:6" x14ac:dyDescent="0.25">
      <c r="A25" s="15">
        <v>43466</v>
      </c>
      <c r="B25" s="16" t="s">
        <v>22</v>
      </c>
      <c r="C25" s="16" t="s">
        <v>39</v>
      </c>
      <c r="D25" s="17">
        <v>7576</v>
      </c>
      <c r="E25" s="17">
        <v>9914</v>
      </c>
      <c r="F25" s="17">
        <v>8538</v>
      </c>
    </row>
    <row r="26" spans="1:6" x14ac:dyDescent="0.25">
      <c r="A26" s="15">
        <v>43466</v>
      </c>
      <c r="B26" s="16" t="s">
        <v>23</v>
      </c>
      <c r="C26" s="16" t="s">
        <v>25</v>
      </c>
      <c r="D26" s="17">
        <v>3116</v>
      </c>
      <c r="E26" s="17">
        <v>17298</v>
      </c>
      <c r="F26" s="17">
        <v>15336</v>
      </c>
    </row>
    <row r="27" spans="1:6" x14ac:dyDescent="0.25">
      <c r="A27" s="15">
        <v>43466</v>
      </c>
      <c r="B27" s="16" t="s">
        <v>23</v>
      </c>
      <c r="C27" s="16" t="s">
        <v>27</v>
      </c>
      <c r="D27" s="17">
        <v>13585</v>
      </c>
      <c r="E27" s="17">
        <v>15061</v>
      </c>
      <c r="F27" s="17">
        <v>4454</v>
      </c>
    </row>
    <row r="28" spans="1:6" x14ac:dyDescent="0.25">
      <c r="A28" s="15">
        <v>43466</v>
      </c>
      <c r="B28" s="16" t="s">
        <v>23</v>
      </c>
      <c r="C28" s="16" t="s">
        <v>31</v>
      </c>
      <c r="D28" s="17">
        <v>2670</v>
      </c>
      <c r="E28" s="17">
        <v>18240</v>
      </c>
      <c r="F28" s="17">
        <v>1103</v>
      </c>
    </row>
    <row r="29" spans="1:6" x14ac:dyDescent="0.25">
      <c r="A29" s="15">
        <v>43466</v>
      </c>
      <c r="B29" s="16" t="s">
        <v>23</v>
      </c>
      <c r="C29" s="16" t="s">
        <v>34</v>
      </c>
      <c r="D29" s="17">
        <v>15739</v>
      </c>
      <c r="E29" s="17">
        <v>19189</v>
      </c>
      <c r="F29" s="17">
        <v>6770</v>
      </c>
    </row>
    <row r="30" spans="1:6" x14ac:dyDescent="0.25">
      <c r="A30" s="15">
        <v>43466</v>
      </c>
      <c r="B30" s="16" t="s">
        <v>23</v>
      </c>
      <c r="C30" s="16" t="s">
        <v>35</v>
      </c>
      <c r="D30" s="17">
        <v>19755</v>
      </c>
      <c r="E30" s="17">
        <v>1565</v>
      </c>
      <c r="F30" s="17">
        <v>12526</v>
      </c>
    </row>
    <row r="31" spans="1:6" x14ac:dyDescent="0.25">
      <c r="A31" s="15">
        <v>43466</v>
      </c>
      <c r="B31" s="16" t="s">
        <v>23</v>
      </c>
      <c r="C31" s="16" t="s">
        <v>37</v>
      </c>
      <c r="D31" s="17">
        <v>1403</v>
      </c>
      <c r="E31" s="17">
        <v>7309</v>
      </c>
      <c r="F31" s="17">
        <v>18772</v>
      </c>
    </row>
    <row r="32" spans="1:6" x14ac:dyDescent="0.25">
      <c r="A32" s="15">
        <v>43466</v>
      </c>
      <c r="B32" s="16" t="s">
        <v>23</v>
      </c>
      <c r="C32" s="16" t="s">
        <v>38</v>
      </c>
      <c r="D32" s="17">
        <v>2356</v>
      </c>
      <c r="E32" s="17">
        <v>16473</v>
      </c>
      <c r="F32" s="17">
        <v>8081</v>
      </c>
    </row>
    <row r="33" spans="1:6" x14ac:dyDescent="0.25">
      <c r="A33" s="15">
        <v>43466</v>
      </c>
      <c r="B33" s="16" t="s">
        <v>23</v>
      </c>
      <c r="C33" s="16" t="s">
        <v>39</v>
      </c>
      <c r="D33" s="17">
        <v>6544</v>
      </c>
      <c r="E33" s="17">
        <v>7607</v>
      </c>
      <c r="F33" s="17">
        <v>14301</v>
      </c>
    </row>
    <row r="34" spans="1:6" x14ac:dyDescent="0.25">
      <c r="A34" s="15">
        <v>43497</v>
      </c>
      <c r="B34" s="16" t="s">
        <v>22</v>
      </c>
      <c r="C34" s="16" t="s">
        <v>25</v>
      </c>
      <c r="D34" s="17">
        <v>4089</v>
      </c>
      <c r="E34" s="17">
        <v>6654</v>
      </c>
      <c r="F34" s="17">
        <v>6556</v>
      </c>
    </row>
    <row r="35" spans="1:6" x14ac:dyDescent="0.25">
      <c r="A35" s="15">
        <v>43497</v>
      </c>
      <c r="B35" s="16" t="s">
        <v>20</v>
      </c>
      <c r="C35" s="16" t="s">
        <v>25</v>
      </c>
      <c r="D35" s="17">
        <v>3094</v>
      </c>
      <c r="E35" s="17">
        <v>17054</v>
      </c>
      <c r="F35" s="17">
        <v>12214</v>
      </c>
    </row>
    <row r="36" spans="1:6" x14ac:dyDescent="0.25">
      <c r="A36" s="15">
        <v>43497</v>
      </c>
      <c r="B36" s="16" t="s">
        <v>20</v>
      </c>
      <c r="C36" s="16" t="s">
        <v>27</v>
      </c>
      <c r="D36" s="17">
        <v>15986</v>
      </c>
      <c r="E36" s="17">
        <v>11332</v>
      </c>
      <c r="F36" s="17">
        <v>17632</v>
      </c>
    </row>
    <row r="37" spans="1:6" x14ac:dyDescent="0.25">
      <c r="A37" s="15">
        <v>43497</v>
      </c>
      <c r="B37" s="16" t="s">
        <v>20</v>
      </c>
      <c r="C37" s="16" t="s">
        <v>31</v>
      </c>
      <c r="D37" s="17">
        <v>14222</v>
      </c>
      <c r="E37" s="17">
        <v>12623</v>
      </c>
      <c r="F37" s="17">
        <v>4982</v>
      </c>
    </row>
    <row r="38" spans="1:6" x14ac:dyDescent="0.25">
      <c r="A38" s="15">
        <v>43497</v>
      </c>
      <c r="B38" s="16" t="s">
        <v>20</v>
      </c>
      <c r="C38" s="16" t="s">
        <v>34</v>
      </c>
      <c r="D38" s="17">
        <v>16231</v>
      </c>
      <c r="E38" s="17">
        <v>8702</v>
      </c>
      <c r="F38" s="17">
        <v>2209</v>
      </c>
    </row>
    <row r="39" spans="1:6" x14ac:dyDescent="0.25">
      <c r="A39" s="15">
        <v>43497</v>
      </c>
      <c r="B39" s="16" t="s">
        <v>20</v>
      </c>
      <c r="C39" s="16" t="s">
        <v>35</v>
      </c>
      <c r="D39" s="17">
        <v>16365</v>
      </c>
      <c r="E39" s="17">
        <v>17613</v>
      </c>
      <c r="F39" s="17">
        <v>13578</v>
      </c>
    </row>
    <row r="40" spans="1:6" x14ac:dyDescent="0.25">
      <c r="A40" s="15">
        <v>43497</v>
      </c>
      <c r="B40" s="16" t="s">
        <v>20</v>
      </c>
      <c r="C40" s="16" t="s">
        <v>37</v>
      </c>
      <c r="D40" s="17">
        <v>14706</v>
      </c>
      <c r="E40" s="17">
        <v>11512</v>
      </c>
      <c r="F40" s="17">
        <v>15326</v>
      </c>
    </row>
    <row r="41" spans="1:6" x14ac:dyDescent="0.25">
      <c r="A41" s="15">
        <v>43497</v>
      </c>
      <c r="B41" s="16" t="s">
        <v>20</v>
      </c>
      <c r="C41" s="16" t="s">
        <v>38</v>
      </c>
      <c r="D41" s="17">
        <v>6362</v>
      </c>
      <c r="E41" s="17">
        <v>12631</v>
      </c>
      <c r="F41" s="17">
        <v>16854</v>
      </c>
    </row>
    <row r="42" spans="1:6" x14ac:dyDescent="0.25">
      <c r="A42" s="15">
        <v>43497</v>
      </c>
      <c r="B42" s="16" t="s">
        <v>20</v>
      </c>
      <c r="C42" s="16" t="s">
        <v>39</v>
      </c>
      <c r="D42" s="17">
        <v>19718</v>
      </c>
      <c r="E42" s="17">
        <v>17822</v>
      </c>
      <c r="F42" s="17">
        <v>3075</v>
      </c>
    </row>
    <row r="43" spans="1:6" x14ac:dyDescent="0.25">
      <c r="A43" s="15">
        <v>43497</v>
      </c>
      <c r="B43" s="16" t="s">
        <v>21</v>
      </c>
      <c r="C43" s="16" t="s">
        <v>25</v>
      </c>
      <c r="D43" s="17">
        <v>17966</v>
      </c>
      <c r="E43" s="17">
        <v>1467</v>
      </c>
      <c r="F43" s="17">
        <v>12514</v>
      </c>
    </row>
    <row r="44" spans="1:6" x14ac:dyDescent="0.25">
      <c r="A44" s="15">
        <v>43497</v>
      </c>
      <c r="B44" s="16" t="s">
        <v>21</v>
      </c>
      <c r="C44" s="16" t="s">
        <v>27</v>
      </c>
      <c r="D44" s="17">
        <v>14259</v>
      </c>
      <c r="E44" s="17">
        <v>2466</v>
      </c>
      <c r="F44" s="17">
        <v>12207</v>
      </c>
    </row>
    <row r="45" spans="1:6" x14ac:dyDescent="0.25">
      <c r="A45" s="15">
        <v>43497</v>
      </c>
      <c r="B45" s="16" t="s">
        <v>21</v>
      </c>
      <c r="C45" s="16" t="s">
        <v>31</v>
      </c>
      <c r="D45" s="17">
        <v>13069</v>
      </c>
      <c r="E45" s="17">
        <v>6367</v>
      </c>
      <c r="F45" s="17">
        <v>5890</v>
      </c>
    </row>
    <row r="46" spans="1:6" x14ac:dyDescent="0.25">
      <c r="A46" s="15">
        <v>43497</v>
      </c>
      <c r="B46" s="16" t="s">
        <v>21</v>
      </c>
      <c r="C46" s="16" t="s">
        <v>34</v>
      </c>
      <c r="D46" s="17">
        <v>6104</v>
      </c>
      <c r="E46" s="17">
        <v>2692</v>
      </c>
      <c r="F46" s="17">
        <v>12742</v>
      </c>
    </row>
    <row r="47" spans="1:6" x14ac:dyDescent="0.25">
      <c r="A47" s="15">
        <v>43497</v>
      </c>
      <c r="B47" s="16" t="s">
        <v>21</v>
      </c>
      <c r="C47" s="16" t="s">
        <v>35</v>
      </c>
      <c r="D47" s="17">
        <v>12925</v>
      </c>
      <c r="E47" s="17">
        <v>12389</v>
      </c>
      <c r="F47" s="17">
        <v>14671</v>
      </c>
    </row>
    <row r="48" spans="1:6" x14ac:dyDescent="0.25">
      <c r="A48" s="15">
        <v>43497</v>
      </c>
      <c r="B48" s="16" t="s">
        <v>21</v>
      </c>
      <c r="C48" s="16" t="s">
        <v>37</v>
      </c>
      <c r="D48" s="17">
        <v>7142</v>
      </c>
      <c r="E48" s="17">
        <v>12800</v>
      </c>
      <c r="F48" s="17">
        <v>16569</v>
      </c>
    </row>
    <row r="49" spans="1:6" x14ac:dyDescent="0.25">
      <c r="A49" s="15">
        <v>43497</v>
      </c>
      <c r="B49" s="16" t="s">
        <v>21</v>
      </c>
      <c r="C49" s="16" t="s">
        <v>38</v>
      </c>
      <c r="D49" s="17">
        <v>10372</v>
      </c>
      <c r="E49" s="17">
        <v>4993</v>
      </c>
      <c r="F49" s="17">
        <v>17395</v>
      </c>
    </row>
    <row r="50" spans="1:6" x14ac:dyDescent="0.25">
      <c r="A50" s="15">
        <v>43497</v>
      </c>
      <c r="B50" s="16" t="s">
        <v>21</v>
      </c>
      <c r="C50" s="16" t="s">
        <v>39</v>
      </c>
      <c r="D50" s="17">
        <v>14500</v>
      </c>
      <c r="E50" s="17">
        <v>9797</v>
      </c>
      <c r="F50" s="17">
        <v>3474</v>
      </c>
    </row>
    <row r="51" spans="1:6" x14ac:dyDescent="0.25">
      <c r="A51" s="15">
        <v>43497</v>
      </c>
      <c r="B51" s="16" t="s">
        <v>22</v>
      </c>
      <c r="C51" s="16" t="s">
        <v>27</v>
      </c>
      <c r="D51" s="17">
        <v>18349</v>
      </c>
      <c r="E51" s="17">
        <v>19103</v>
      </c>
      <c r="F51" s="17">
        <v>4037</v>
      </c>
    </row>
    <row r="52" spans="1:6" x14ac:dyDescent="0.25">
      <c r="A52" s="15">
        <v>43497</v>
      </c>
      <c r="B52" s="16" t="s">
        <v>22</v>
      </c>
      <c r="C52" s="16" t="s">
        <v>31</v>
      </c>
      <c r="D52" s="17">
        <v>7860</v>
      </c>
      <c r="E52" s="17">
        <v>2088</v>
      </c>
      <c r="F52" s="17">
        <v>3769</v>
      </c>
    </row>
    <row r="53" spans="1:6" x14ac:dyDescent="0.25">
      <c r="A53" s="15">
        <v>43497</v>
      </c>
      <c r="B53" s="16" t="s">
        <v>22</v>
      </c>
      <c r="C53" s="16" t="s">
        <v>34</v>
      </c>
      <c r="D53" s="17">
        <v>9039</v>
      </c>
      <c r="E53" s="17">
        <v>12684</v>
      </c>
      <c r="F53" s="17">
        <v>18079</v>
      </c>
    </row>
    <row r="54" spans="1:6" x14ac:dyDescent="0.25">
      <c r="A54" s="15">
        <v>43497</v>
      </c>
      <c r="B54" s="16" t="s">
        <v>22</v>
      </c>
      <c r="C54" s="16" t="s">
        <v>35</v>
      </c>
      <c r="D54" s="17">
        <v>2788</v>
      </c>
      <c r="E54" s="17">
        <v>6472</v>
      </c>
      <c r="F54" s="17">
        <v>17302</v>
      </c>
    </row>
    <row r="55" spans="1:6" x14ac:dyDescent="0.25">
      <c r="A55" s="15">
        <v>43497</v>
      </c>
      <c r="B55" s="16" t="s">
        <v>22</v>
      </c>
      <c r="C55" s="16" t="s">
        <v>37</v>
      </c>
      <c r="D55" s="17">
        <v>15423</v>
      </c>
      <c r="E55" s="17">
        <v>14776</v>
      </c>
      <c r="F55" s="17">
        <v>18854</v>
      </c>
    </row>
    <row r="56" spans="1:6" x14ac:dyDescent="0.25">
      <c r="A56" s="15">
        <v>43497</v>
      </c>
      <c r="B56" s="16" t="s">
        <v>22</v>
      </c>
      <c r="C56" s="16" t="s">
        <v>38</v>
      </c>
      <c r="D56" s="17">
        <v>2739</v>
      </c>
      <c r="E56" s="17">
        <v>13055</v>
      </c>
      <c r="F56" s="17">
        <v>7907</v>
      </c>
    </row>
    <row r="57" spans="1:6" x14ac:dyDescent="0.25">
      <c r="A57" s="15">
        <v>43497</v>
      </c>
      <c r="B57" s="16" t="s">
        <v>22</v>
      </c>
      <c r="C57" s="16" t="s">
        <v>39</v>
      </c>
      <c r="D57" s="17">
        <v>17596</v>
      </c>
      <c r="E57" s="17">
        <v>4389</v>
      </c>
      <c r="F57" s="17">
        <v>3097</v>
      </c>
    </row>
    <row r="58" spans="1:6" x14ac:dyDescent="0.25">
      <c r="A58" s="15">
        <v>43497</v>
      </c>
      <c r="B58" s="16" t="s">
        <v>23</v>
      </c>
      <c r="C58" s="16" t="s">
        <v>25</v>
      </c>
      <c r="D58" s="17">
        <v>15620</v>
      </c>
      <c r="E58" s="17">
        <v>14615</v>
      </c>
      <c r="F58" s="17">
        <v>1873</v>
      </c>
    </row>
    <row r="59" spans="1:6" x14ac:dyDescent="0.25">
      <c r="A59" s="15">
        <v>43497</v>
      </c>
      <c r="B59" s="16" t="s">
        <v>23</v>
      </c>
      <c r="C59" s="16" t="s">
        <v>27</v>
      </c>
      <c r="D59" s="17">
        <v>11842</v>
      </c>
      <c r="E59" s="17">
        <v>13550</v>
      </c>
      <c r="F59" s="17">
        <v>16464</v>
      </c>
    </row>
    <row r="60" spans="1:6" x14ac:dyDescent="0.25">
      <c r="A60" s="15">
        <v>43497</v>
      </c>
      <c r="B60" s="16" t="s">
        <v>23</v>
      </c>
      <c r="C60" s="16" t="s">
        <v>31</v>
      </c>
      <c r="D60" s="17">
        <v>5104</v>
      </c>
      <c r="E60" s="17">
        <v>16321</v>
      </c>
      <c r="F60" s="17">
        <v>7526</v>
      </c>
    </row>
    <row r="61" spans="1:6" x14ac:dyDescent="0.25">
      <c r="A61" s="15">
        <v>43497</v>
      </c>
      <c r="B61" s="16" t="s">
        <v>23</v>
      </c>
      <c r="C61" s="16" t="s">
        <v>34</v>
      </c>
      <c r="D61" s="17">
        <v>1554</v>
      </c>
      <c r="E61" s="17">
        <v>3294</v>
      </c>
      <c r="F61" s="17">
        <v>5626</v>
      </c>
    </row>
    <row r="62" spans="1:6" x14ac:dyDescent="0.25">
      <c r="A62" s="15">
        <v>43497</v>
      </c>
      <c r="B62" s="16" t="s">
        <v>23</v>
      </c>
      <c r="C62" s="16" t="s">
        <v>35</v>
      </c>
      <c r="D62" s="17">
        <v>6798</v>
      </c>
      <c r="E62" s="17">
        <v>9792</v>
      </c>
      <c r="F62" s="17">
        <v>10516</v>
      </c>
    </row>
    <row r="63" spans="1:6" x14ac:dyDescent="0.25">
      <c r="A63" s="15">
        <v>43497</v>
      </c>
      <c r="B63" s="16" t="s">
        <v>23</v>
      </c>
      <c r="C63" s="16" t="s">
        <v>37</v>
      </c>
      <c r="D63" s="17">
        <v>12671</v>
      </c>
      <c r="E63" s="17">
        <v>11477</v>
      </c>
      <c r="F63" s="17">
        <v>8410</v>
      </c>
    </row>
    <row r="64" spans="1:6" x14ac:dyDescent="0.25">
      <c r="A64" s="15">
        <v>43497</v>
      </c>
      <c r="B64" s="16" t="s">
        <v>23</v>
      </c>
      <c r="C64" s="16" t="s">
        <v>38</v>
      </c>
      <c r="D64" s="17">
        <v>6921</v>
      </c>
      <c r="E64" s="17">
        <v>9667</v>
      </c>
      <c r="F64" s="17">
        <v>13930</v>
      </c>
    </row>
    <row r="65" spans="1:6" x14ac:dyDescent="0.25">
      <c r="A65" s="15">
        <v>43497</v>
      </c>
      <c r="B65" s="16" t="s">
        <v>23</v>
      </c>
      <c r="C65" s="16" t="s">
        <v>39</v>
      </c>
      <c r="D65" s="17">
        <v>14887</v>
      </c>
      <c r="E65" s="17">
        <v>13941</v>
      </c>
      <c r="F65" s="17">
        <v>10328</v>
      </c>
    </row>
    <row r="66" spans="1:6" x14ac:dyDescent="0.25">
      <c r="A66" s="15">
        <v>43525</v>
      </c>
      <c r="B66" s="16" t="s">
        <v>22</v>
      </c>
      <c r="C66" s="16" t="s">
        <v>25</v>
      </c>
      <c r="D66" s="17">
        <v>6020</v>
      </c>
      <c r="E66" s="17">
        <v>7752</v>
      </c>
      <c r="F66" s="17">
        <v>19867</v>
      </c>
    </row>
    <row r="67" spans="1:6" x14ac:dyDescent="0.25">
      <c r="A67" s="15">
        <v>43525</v>
      </c>
      <c r="B67" s="16" t="s">
        <v>20</v>
      </c>
      <c r="C67" s="16" t="s">
        <v>27</v>
      </c>
      <c r="D67" s="17">
        <v>5749</v>
      </c>
      <c r="E67" s="17">
        <v>1809</v>
      </c>
      <c r="F67" s="17">
        <v>3206</v>
      </c>
    </row>
    <row r="68" spans="1:6" x14ac:dyDescent="0.25">
      <c r="A68" s="15">
        <v>43525</v>
      </c>
      <c r="B68" s="16" t="s">
        <v>20</v>
      </c>
      <c r="C68" s="16" t="s">
        <v>31</v>
      </c>
      <c r="D68" s="17">
        <v>17602</v>
      </c>
      <c r="E68" s="17">
        <v>18044</v>
      </c>
      <c r="F68" s="17">
        <v>1509</v>
      </c>
    </row>
    <row r="69" spans="1:6" x14ac:dyDescent="0.25">
      <c r="A69" s="15">
        <v>43525</v>
      </c>
      <c r="B69" s="16" t="s">
        <v>20</v>
      </c>
      <c r="C69" s="16" t="s">
        <v>34</v>
      </c>
      <c r="D69" s="17">
        <v>17325</v>
      </c>
      <c r="E69" s="17">
        <v>15234</v>
      </c>
      <c r="F69" s="17">
        <v>19493</v>
      </c>
    </row>
    <row r="70" spans="1:6" x14ac:dyDescent="0.25">
      <c r="A70" s="15">
        <v>43525</v>
      </c>
      <c r="B70" s="16" t="s">
        <v>20</v>
      </c>
      <c r="C70" s="16" t="s">
        <v>35</v>
      </c>
      <c r="D70" s="17">
        <v>18546</v>
      </c>
      <c r="E70" s="17">
        <v>17965</v>
      </c>
      <c r="F70" s="17">
        <v>11438</v>
      </c>
    </row>
    <row r="71" spans="1:6" x14ac:dyDescent="0.25">
      <c r="A71" s="15">
        <v>43525</v>
      </c>
      <c r="B71" s="16" t="s">
        <v>20</v>
      </c>
      <c r="C71" s="16" t="s">
        <v>37</v>
      </c>
      <c r="D71" s="17">
        <v>1190</v>
      </c>
      <c r="E71" s="17">
        <v>11723</v>
      </c>
      <c r="F71" s="17">
        <v>17484</v>
      </c>
    </row>
    <row r="72" spans="1:6" x14ac:dyDescent="0.25">
      <c r="A72" s="15">
        <v>43525</v>
      </c>
      <c r="B72" s="16" t="s">
        <v>20</v>
      </c>
      <c r="C72" s="16" t="s">
        <v>38</v>
      </c>
      <c r="D72" s="17">
        <v>12254</v>
      </c>
      <c r="E72" s="17">
        <v>17102</v>
      </c>
      <c r="F72" s="17">
        <v>13580</v>
      </c>
    </row>
    <row r="73" spans="1:6" x14ac:dyDescent="0.25">
      <c r="A73" s="15">
        <v>43525</v>
      </c>
      <c r="B73" s="16" t="s">
        <v>20</v>
      </c>
      <c r="C73" s="16" t="s">
        <v>39</v>
      </c>
      <c r="D73" s="17">
        <v>7727</v>
      </c>
      <c r="E73" s="17">
        <v>4000</v>
      </c>
      <c r="F73" s="17">
        <v>2407</v>
      </c>
    </row>
    <row r="74" spans="1:6" x14ac:dyDescent="0.25">
      <c r="A74" s="15">
        <v>43525</v>
      </c>
      <c r="B74" s="16" t="s">
        <v>21</v>
      </c>
      <c r="C74" s="16" t="s">
        <v>25</v>
      </c>
      <c r="D74" s="17">
        <v>8500</v>
      </c>
      <c r="E74" s="17">
        <v>16326</v>
      </c>
      <c r="F74" s="17">
        <v>8110</v>
      </c>
    </row>
    <row r="75" spans="1:6" x14ac:dyDescent="0.25">
      <c r="A75" s="15">
        <v>43525</v>
      </c>
      <c r="B75" s="16" t="s">
        <v>21</v>
      </c>
      <c r="C75" s="16" t="s">
        <v>27</v>
      </c>
      <c r="D75" s="17">
        <v>18829</v>
      </c>
      <c r="E75" s="17">
        <v>4100</v>
      </c>
      <c r="F75" s="17">
        <v>16670</v>
      </c>
    </row>
    <row r="76" spans="1:6" x14ac:dyDescent="0.25">
      <c r="A76" s="15">
        <v>43525</v>
      </c>
      <c r="B76" s="16" t="s">
        <v>21</v>
      </c>
      <c r="C76" s="16" t="s">
        <v>31</v>
      </c>
      <c r="D76" s="17">
        <v>10646</v>
      </c>
      <c r="E76" s="17">
        <v>15841</v>
      </c>
      <c r="F76" s="17">
        <v>14175</v>
      </c>
    </row>
    <row r="77" spans="1:6" x14ac:dyDescent="0.25">
      <c r="A77" s="15">
        <v>43525</v>
      </c>
      <c r="B77" s="16" t="s">
        <v>21</v>
      </c>
      <c r="C77" s="16" t="s">
        <v>34</v>
      </c>
      <c r="D77" s="17">
        <v>10871</v>
      </c>
      <c r="E77" s="17">
        <v>13428</v>
      </c>
      <c r="F77" s="17">
        <v>3750</v>
      </c>
    </row>
    <row r="78" spans="1:6" x14ac:dyDescent="0.25">
      <c r="A78" s="15">
        <v>43525</v>
      </c>
      <c r="B78" s="16" t="s">
        <v>21</v>
      </c>
      <c r="C78" s="16" t="s">
        <v>35</v>
      </c>
      <c r="D78" s="17">
        <v>3380</v>
      </c>
      <c r="E78" s="17">
        <v>6739</v>
      </c>
      <c r="F78" s="17">
        <v>7200</v>
      </c>
    </row>
    <row r="79" spans="1:6" x14ac:dyDescent="0.25">
      <c r="A79" s="15">
        <v>43525</v>
      </c>
      <c r="B79" s="16" t="s">
        <v>21</v>
      </c>
      <c r="C79" s="16" t="s">
        <v>37</v>
      </c>
      <c r="D79" s="17">
        <v>1023</v>
      </c>
      <c r="E79" s="17">
        <v>6222</v>
      </c>
      <c r="F79" s="17">
        <v>11479</v>
      </c>
    </row>
    <row r="80" spans="1:6" x14ac:dyDescent="0.25">
      <c r="A80" s="15">
        <v>43525</v>
      </c>
      <c r="B80" s="16" t="s">
        <v>21</v>
      </c>
      <c r="C80" s="16" t="s">
        <v>38</v>
      </c>
      <c r="D80" s="17">
        <v>5466</v>
      </c>
      <c r="E80" s="17">
        <v>4108</v>
      </c>
      <c r="F80" s="17">
        <v>7732</v>
      </c>
    </row>
    <row r="81" spans="1:6" x14ac:dyDescent="0.25">
      <c r="A81" s="15">
        <v>43525</v>
      </c>
      <c r="B81" s="16" t="s">
        <v>21</v>
      </c>
      <c r="C81" s="16" t="s">
        <v>39</v>
      </c>
      <c r="D81" s="17">
        <v>3559</v>
      </c>
      <c r="E81" s="17">
        <v>10314</v>
      </c>
      <c r="F81" s="17">
        <v>17427</v>
      </c>
    </row>
    <row r="82" spans="1:6" x14ac:dyDescent="0.25">
      <c r="A82" s="15">
        <v>43525</v>
      </c>
      <c r="B82" s="16" t="s">
        <v>20</v>
      </c>
      <c r="C82" s="16" t="s">
        <v>25</v>
      </c>
      <c r="D82" s="17">
        <v>13827</v>
      </c>
      <c r="E82" s="17">
        <v>1626</v>
      </c>
      <c r="F82" s="17">
        <v>17186</v>
      </c>
    </row>
    <row r="83" spans="1:6" x14ac:dyDescent="0.25">
      <c r="A83" s="15">
        <v>43525</v>
      </c>
      <c r="B83" s="16" t="s">
        <v>22</v>
      </c>
      <c r="C83" s="16" t="s">
        <v>27</v>
      </c>
      <c r="D83" s="17">
        <v>11904</v>
      </c>
      <c r="E83" s="17">
        <v>8553</v>
      </c>
      <c r="F83" s="17">
        <v>2322</v>
      </c>
    </row>
    <row r="84" spans="1:6" x14ac:dyDescent="0.25">
      <c r="A84" s="15">
        <v>43525</v>
      </c>
      <c r="B84" s="16" t="s">
        <v>22</v>
      </c>
      <c r="C84" s="16" t="s">
        <v>31</v>
      </c>
      <c r="D84" s="17">
        <v>18537</v>
      </c>
      <c r="E84" s="17">
        <v>18995</v>
      </c>
      <c r="F84" s="17">
        <v>13846</v>
      </c>
    </row>
    <row r="85" spans="1:6" x14ac:dyDescent="0.25">
      <c r="A85" s="15">
        <v>43525</v>
      </c>
      <c r="B85" s="16" t="s">
        <v>22</v>
      </c>
      <c r="C85" s="16" t="s">
        <v>34</v>
      </c>
      <c r="D85" s="17">
        <v>18678</v>
      </c>
      <c r="E85" s="17">
        <v>3736</v>
      </c>
      <c r="F85" s="17">
        <v>4747</v>
      </c>
    </row>
    <row r="86" spans="1:6" x14ac:dyDescent="0.25">
      <c r="A86" s="15">
        <v>43525</v>
      </c>
      <c r="B86" s="16" t="s">
        <v>22</v>
      </c>
      <c r="C86" s="16" t="s">
        <v>35</v>
      </c>
      <c r="D86" s="17">
        <v>9666</v>
      </c>
      <c r="E86" s="17">
        <v>2985</v>
      </c>
      <c r="F86" s="17">
        <v>12742</v>
      </c>
    </row>
    <row r="87" spans="1:6" x14ac:dyDescent="0.25">
      <c r="A87" s="15">
        <v>43525</v>
      </c>
      <c r="B87" s="16" t="s">
        <v>22</v>
      </c>
      <c r="C87" s="16" t="s">
        <v>37</v>
      </c>
      <c r="D87" s="17">
        <v>15823</v>
      </c>
      <c r="E87" s="17">
        <v>6892</v>
      </c>
      <c r="F87" s="17">
        <v>13516</v>
      </c>
    </row>
    <row r="88" spans="1:6" x14ac:dyDescent="0.25">
      <c r="A88" s="15">
        <v>43525</v>
      </c>
      <c r="B88" s="16" t="s">
        <v>22</v>
      </c>
      <c r="C88" s="16" t="s">
        <v>38</v>
      </c>
      <c r="D88" s="17">
        <v>3456</v>
      </c>
      <c r="E88" s="17">
        <v>1937</v>
      </c>
      <c r="F88" s="17">
        <v>13539</v>
      </c>
    </row>
    <row r="89" spans="1:6" x14ac:dyDescent="0.25">
      <c r="A89" s="15">
        <v>43525</v>
      </c>
      <c r="B89" s="16" t="s">
        <v>22</v>
      </c>
      <c r="C89" s="16" t="s">
        <v>39</v>
      </c>
      <c r="D89" s="17">
        <v>10243</v>
      </c>
      <c r="E89" s="17">
        <v>9451</v>
      </c>
      <c r="F89" s="17">
        <v>16816</v>
      </c>
    </row>
    <row r="90" spans="1:6" x14ac:dyDescent="0.25">
      <c r="A90" s="15">
        <v>43525</v>
      </c>
      <c r="B90" s="16" t="s">
        <v>23</v>
      </c>
      <c r="C90" s="16" t="s">
        <v>25</v>
      </c>
      <c r="D90" s="17">
        <v>10070</v>
      </c>
      <c r="E90" s="17">
        <v>13072</v>
      </c>
      <c r="F90" s="17">
        <v>9809</v>
      </c>
    </row>
    <row r="91" spans="1:6" x14ac:dyDescent="0.25">
      <c r="A91" s="15">
        <v>43525</v>
      </c>
      <c r="B91" s="16" t="s">
        <v>23</v>
      </c>
      <c r="C91" s="16" t="s">
        <v>27</v>
      </c>
      <c r="D91" s="17">
        <v>3917</v>
      </c>
      <c r="E91" s="17">
        <v>17627</v>
      </c>
      <c r="F91" s="17">
        <v>4379</v>
      </c>
    </row>
    <row r="92" spans="1:6" x14ac:dyDescent="0.25">
      <c r="A92" s="15">
        <v>43525</v>
      </c>
      <c r="B92" s="16" t="s">
        <v>23</v>
      </c>
      <c r="C92" s="16" t="s">
        <v>31</v>
      </c>
      <c r="D92" s="17">
        <v>12010</v>
      </c>
      <c r="E92" s="17">
        <v>14666</v>
      </c>
      <c r="F92" s="17">
        <v>18619</v>
      </c>
    </row>
    <row r="93" spans="1:6" x14ac:dyDescent="0.25">
      <c r="A93" s="15">
        <v>43525</v>
      </c>
      <c r="B93" s="16" t="s">
        <v>23</v>
      </c>
      <c r="C93" s="16" t="s">
        <v>34</v>
      </c>
      <c r="D93" s="17">
        <v>2999</v>
      </c>
      <c r="E93" s="17">
        <v>15192</v>
      </c>
      <c r="F93" s="17">
        <v>6399</v>
      </c>
    </row>
    <row r="94" spans="1:6" x14ac:dyDescent="0.25">
      <c r="A94" s="15">
        <v>43525</v>
      </c>
      <c r="B94" s="16" t="s">
        <v>23</v>
      </c>
      <c r="C94" s="16" t="s">
        <v>35</v>
      </c>
      <c r="D94" s="17">
        <v>2680</v>
      </c>
      <c r="E94" s="17">
        <v>10873</v>
      </c>
      <c r="F94" s="17">
        <v>14658</v>
      </c>
    </row>
    <row r="95" spans="1:6" x14ac:dyDescent="0.25">
      <c r="A95" s="15">
        <v>43525</v>
      </c>
      <c r="B95" s="16" t="s">
        <v>23</v>
      </c>
      <c r="C95" s="16" t="s">
        <v>37</v>
      </c>
      <c r="D95" s="17">
        <v>19462</v>
      </c>
      <c r="E95" s="17">
        <v>3319</v>
      </c>
      <c r="F95" s="17">
        <v>14454</v>
      </c>
    </row>
    <row r="96" spans="1:6" x14ac:dyDescent="0.25">
      <c r="A96" s="15">
        <v>43525</v>
      </c>
      <c r="B96" s="16" t="s">
        <v>23</v>
      </c>
      <c r="C96" s="16" t="s">
        <v>38</v>
      </c>
      <c r="D96" s="17">
        <v>5499</v>
      </c>
      <c r="E96" s="17">
        <v>10949</v>
      </c>
      <c r="F96" s="17">
        <v>14884</v>
      </c>
    </row>
    <row r="97" spans="1:6" x14ac:dyDescent="0.25">
      <c r="A97" s="15">
        <v>43525</v>
      </c>
      <c r="B97" s="16" t="s">
        <v>23</v>
      </c>
      <c r="C97" s="16" t="s">
        <v>39</v>
      </c>
      <c r="D97" s="17">
        <v>7199</v>
      </c>
      <c r="E97" s="17">
        <v>12899</v>
      </c>
      <c r="F97" s="17">
        <v>18919</v>
      </c>
    </row>
    <row r="98" spans="1:6" x14ac:dyDescent="0.25">
      <c r="A98" s="15">
        <v>43556</v>
      </c>
      <c r="B98" s="16" t="s">
        <v>20</v>
      </c>
      <c r="C98" s="16" t="s">
        <v>25</v>
      </c>
      <c r="D98" s="17">
        <v>11383</v>
      </c>
      <c r="E98" s="17">
        <v>2192</v>
      </c>
      <c r="F98" s="17">
        <v>14720</v>
      </c>
    </row>
    <row r="99" spans="1:6" x14ac:dyDescent="0.25">
      <c r="A99" s="15">
        <v>43556</v>
      </c>
      <c r="B99" s="16" t="s">
        <v>20</v>
      </c>
      <c r="C99" s="16" t="s">
        <v>27</v>
      </c>
      <c r="D99" s="17">
        <v>3823</v>
      </c>
      <c r="E99" s="17">
        <v>1378</v>
      </c>
      <c r="F99" s="17">
        <v>10744</v>
      </c>
    </row>
    <row r="100" spans="1:6" x14ac:dyDescent="0.25">
      <c r="A100" s="15">
        <v>43556</v>
      </c>
      <c r="B100" s="16" t="s">
        <v>20</v>
      </c>
      <c r="C100" s="16" t="s">
        <v>31</v>
      </c>
      <c r="D100" s="17">
        <v>7521</v>
      </c>
      <c r="E100" s="17">
        <v>12701</v>
      </c>
      <c r="F100" s="17">
        <v>12661</v>
      </c>
    </row>
    <row r="101" spans="1:6" x14ac:dyDescent="0.25">
      <c r="A101" s="15">
        <v>43556</v>
      </c>
      <c r="B101" s="16" t="s">
        <v>20</v>
      </c>
      <c r="C101" s="16" t="s">
        <v>34</v>
      </c>
      <c r="D101" s="17">
        <v>11681</v>
      </c>
      <c r="E101" s="17">
        <v>4370</v>
      </c>
      <c r="F101" s="17">
        <v>15102</v>
      </c>
    </row>
    <row r="102" spans="1:6" x14ac:dyDescent="0.25">
      <c r="A102" s="15">
        <v>43556</v>
      </c>
      <c r="B102" s="16" t="s">
        <v>20</v>
      </c>
      <c r="C102" s="16" t="s">
        <v>35</v>
      </c>
      <c r="D102" s="17">
        <v>13854</v>
      </c>
      <c r="E102" s="17">
        <v>6051</v>
      </c>
      <c r="F102" s="17">
        <v>10724</v>
      </c>
    </row>
    <row r="103" spans="1:6" x14ac:dyDescent="0.25">
      <c r="A103" s="15">
        <v>43556</v>
      </c>
      <c r="B103" s="16" t="s">
        <v>20</v>
      </c>
      <c r="C103" s="16" t="s">
        <v>37</v>
      </c>
      <c r="D103" s="17">
        <v>17594</v>
      </c>
      <c r="E103" s="17">
        <v>17852</v>
      </c>
      <c r="F103" s="17">
        <v>16618</v>
      </c>
    </row>
    <row r="104" spans="1:6" x14ac:dyDescent="0.25">
      <c r="A104" s="15">
        <v>43556</v>
      </c>
      <c r="B104" s="16" t="s">
        <v>20</v>
      </c>
      <c r="C104" s="16" t="s">
        <v>38</v>
      </c>
      <c r="D104" s="17">
        <v>18485</v>
      </c>
      <c r="E104" s="17">
        <v>11483</v>
      </c>
      <c r="F104" s="17">
        <v>3647</v>
      </c>
    </row>
    <row r="105" spans="1:6" x14ac:dyDescent="0.25">
      <c r="A105" s="15">
        <v>43556</v>
      </c>
      <c r="B105" s="16" t="s">
        <v>20</v>
      </c>
      <c r="C105" s="16" t="s">
        <v>39</v>
      </c>
      <c r="D105" s="17">
        <v>18612</v>
      </c>
      <c r="E105" s="17">
        <v>11144</v>
      </c>
      <c r="F105" s="17">
        <v>14081</v>
      </c>
    </row>
    <row r="106" spans="1:6" x14ac:dyDescent="0.25">
      <c r="A106" s="15">
        <v>43556</v>
      </c>
      <c r="B106" s="16" t="s">
        <v>21</v>
      </c>
      <c r="C106" s="16" t="s">
        <v>25</v>
      </c>
      <c r="D106" s="17">
        <v>14940</v>
      </c>
      <c r="E106" s="17">
        <v>14733</v>
      </c>
      <c r="F106" s="17">
        <v>7479</v>
      </c>
    </row>
    <row r="107" spans="1:6" x14ac:dyDescent="0.25">
      <c r="A107" s="15">
        <v>43556</v>
      </c>
      <c r="B107" s="16" t="s">
        <v>21</v>
      </c>
      <c r="C107" s="16" t="s">
        <v>27</v>
      </c>
      <c r="D107" s="17">
        <v>6829</v>
      </c>
      <c r="E107" s="17">
        <v>18430</v>
      </c>
      <c r="F107" s="17">
        <v>14511</v>
      </c>
    </row>
    <row r="108" spans="1:6" x14ac:dyDescent="0.25">
      <c r="A108" s="15">
        <v>43556</v>
      </c>
      <c r="B108" s="16" t="s">
        <v>21</v>
      </c>
      <c r="C108" s="16" t="s">
        <v>31</v>
      </c>
      <c r="D108" s="17">
        <v>15331</v>
      </c>
      <c r="E108" s="17">
        <v>9349</v>
      </c>
      <c r="F108" s="17">
        <v>13446</v>
      </c>
    </row>
    <row r="109" spans="1:6" x14ac:dyDescent="0.25">
      <c r="A109" s="15">
        <v>43556</v>
      </c>
      <c r="B109" s="16" t="s">
        <v>21</v>
      </c>
      <c r="C109" s="16" t="s">
        <v>34</v>
      </c>
      <c r="D109" s="17">
        <v>8672</v>
      </c>
      <c r="E109" s="17">
        <v>18162</v>
      </c>
      <c r="F109" s="17">
        <v>12361</v>
      </c>
    </row>
    <row r="110" spans="1:6" x14ac:dyDescent="0.25">
      <c r="A110" s="15">
        <v>43556</v>
      </c>
      <c r="B110" s="16" t="s">
        <v>21</v>
      </c>
      <c r="C110" s="16" t="s">
        <v>35</v>
      </c>
      <c r="D110" s="17">
        <v>10435</v>
      </c>
      <c r="E110" s="17">
        <v>17376</v>
      </c>
      <c r="F110" s="17">
        <v>4290</v>
      </c>
    </row>
    <row r="111" spans="1:6" x14ac:dyDescent="0.25">
      <c r="A111" s="15">
        <v>43556</v>
      </c>
      <c r="B111" s="16" t="s">
        <v>21</v>
      </c>
      <c r="C111" s="16" t="s">
        <v>37</v>
      </c>
      <c r="D111" s="17">
        <v>2774</v>
      </c>
      <c r="E111" s="17">
        <v>19136</v>
      </c>
      <c r="F111" s="17">
        <v>8773</v>
      </c>
    </row>
    <row r="112" spans="1:6" x14ac:dyDescent="0.25">
      <c r="A112" s="15">
        <v>43556</v>
      </c>
      <c r="B112" s="16" t="s">
        <v>21</v>
      </c>
      <c r="C112" s="16" t="s">
        <v>38</v>
      </c>
      <c r="D112" s="17">
        <v>19231</v>
      </c>
      <c r="E112" s="17">
        <v>16129</v>
      </c>
      <c r="F112" s="17">
        <v>4400</v>
      </c>
    </row>
    <row r="113" spans="1:6" x14ac:dyDescent="0.25">
      <c r="A113" s="15">
        <v>43556</v>
      </c>
      <c r="B113" s="16" t="s">
        <v>21</v>
      </c>
      <c r="C113" s="16" t="s">
        <v>39</v>
      </c>
      <c r="D113" s="17">
        <v>18213</v>
      </c>
      <c r="E113" s="17">
        <v>6021</v>
      </c>
      <c r="F113" s="17">
        <v>11851</v>
      </c>
    </row>
    <row r="114" spans="1:6" x14ac:dyDescent="0.25">
      <c r="A114" s="15">
        <v>43556</v>
      </c>
      <c r="B114" s="16" t="s">
        <v>22</v>
      </c>
      <c r="C114" s="16" t="s">
        <v>25</v>
      </c>
      <c r="D114" s="17">
        <v>4989</v>
      </c>
      <c r="E114" s="17">
        <v>11039</v>
      </c>
      <c r="F114" s="17">
        <v>14915</v>
      </c>
    </row>
    <row r="115" spans="1:6" x14ac:dyDescent="0.25">
      <c r="A115" s="15">
        <v>43556</v>
      </c>
      <c r="B115" s="16" t="s">
        <v>22</v>
      </c>
      <c r="C115" s="16" t="s">
        <v>27</v>
      </c>
      <c r="D115" s="17">
        <v>18115</v>
      </c>
      <c r="E115" s="17">
        <v>6633</v>
      </c>
      <c r="F115" s="17">
        <v>14762</v>
      </c>
    </row>
    <row r="116" spans="1:6" x14ac:dyDescent="0.25">
      <c r="A116" s="15">
        <v>43556</v>
      </c>
      <c r="B116" s="16" t="s">
        <v>22</v>
      </c>
      <c r="C116" s="16" t="s">
        <v>31</v>
      </c>
      <c r="D116" s="17">
        <v>6874</v>
      </c>
      <c r="E116" s="17">
        <v>4446</v>
      </c>
      <c r="F116" s="17">
        <v>7532</v>
      </c>
    </row>
    <row r="117" spans="1:6" x14ac:dyDescent="0.25">
      <c r="A117" s="15">
        <v>43556</v>
      </c>
      <c r="B117" s="16" t="s">
        <v>22</v>
      </c>
      <c r="C117" s="16" t="s">
        <v>34</v>
      </c>
      <c r="D117" s="17">
        <v>14677</v>
      </c>
      <c r="E117" s="17">
        <v>17610</v>
      </c>
      <c r="F117" s="17">
        <v>13144</v>
      </c>
    </row>
    <row r="118" spans="1:6" x14ac:dyDescent="0.25">
      <c r="A118" s="15">
        <v>43556</v>
      </c>
      <c r="B118" s="16" t="s">
        <v>22</v>
      </c>
      <c r="C118" s="16" t="s">
        <v>35</v>
      </c>
      <c r="D118" s="17">
        <v>8249</v>
      </c>
      <c r="E118" s="17">
        <v>16640</v>
      </c>
      <c r="F118" s="17">
        <v>12094</v>
      </c>
    </row>
    <row r="119" spans="1:6" x14ac:dyDescent="0.25">
      <c r="A119" s="15">
        <v>43556</v>
      </c>
      <c r="B119" s="16" t="s">
        <v>22</v>
      </c>
      <c r="C119" s="16" t="s">
        <v>37</v>
      </c>
      <c r="D119" s="17">
        <v>1645</v>
      </c>
      <c r="E119" s="17">
        <v>5436</v>
      </c>
      <c r="F119" s="17">
        <v>14775</v>
      </c>
    </row>
    <row r="120" spans="1:6" x14ac:dyDescent="0.25">
      <c r="A120" s="15">
        <v>43556</v>
      </c>
      <c r="B120" s="16" t="s">
        <v>22</v>
      </c>
      <c r="C120" s="16" t="s">
        <v>38</v>
      </c>
      <c r="D120" s="17">
        <v>8221</v>
      </c>
      <c r="E120" s="17">
        <v>9454</v>
      </c>
      <c r="F120" s="17">
        <v>9611</v>
      </c>
    </row>
    <row r="121" spans="1:6" x14ac:dyDescent="0.25">
      <c r="A121" s="15">
        <v>43556</v>
      </c>
      <c r="B121" s="16" t="s">
        <v>22</v>
      </c>
      <c r="C121" s="16" t="s">
        <v>39</v>
      </c>
      <c r="D121" s="17">
        <v>15336</v>
      </c>
      <c r="E121" s="17">
        <v>2867</v>
      </c>
      <c r="F121" s="17">
        <v>13525</v>
      </c>
    </row>
    <row r="122" spans="1:6" x14ac:dyDescent="0.25">
      <c r="A122" s="15">
        <v>43556</v>
      </c>
      <c r="B122" s="16" t="s">
        <v>23</v>
      </c>
      <c r="C122" s="16" t="s">
        <v>25</v>
      </c>
      <c r="D122" s="17">
        <v>18871</v>
      </c>
      <c r="E122" s="17">
        <v>19401</v>
      </c>
      <c r="F122" s="17">
        <v>9433</v>
      </c>
    </row>
    <row r="123" spans="1:6" x14ac:dyDescent="0.25">
      <c r="A123" s="15">
        <v>43556</v>
      </c>
      <c r="B123" s="16" t="s">
        <v>23</v>
      </c>
      <c r="C123" s="16" t="s">
        <v>27</v>
      </c>
      <c r="D123" s="17">
        <v>3755</v>
      </c>
      <c r="E123" s="17">
        <v>10241</v>
      </c>
      <c r="F123" s="17">
        <v>13197</v>
      </c>
    </row>
    <row r="124" spans="1:6" x14ac:dyDescent="0.25">
      <c r="A124" s="15">
        <v>43556</v>
      </c>
      <c r="B124" s="16" t="s">
        <v>23</v>
      </c>
      <c r="C124" s="16" t="s">
        <v>31</v>
      </c>
      <c r="D124" s="17">
        <v>17296</v>
      </c>
      <c r="E124" s="17">
        <v>18725</v>
      </c>
      <c r="F124" s="17">
        <v>3066</v>
      </c>
    </row>
    <row r="125" spans="1:6" x14ac:dyDescent="0.25">
      <c r="A125" s="15">
        <v>43556</v>
      </c>
      <c r="B125" s="16" t="s">
        <v>23</v>
      </c>
      <c r="C125" s="16" t="s">
        <v>34</v>
      </c>
      <c r="D125" s="17">
        <v>9190</v>
      </c>
      <c r="E125" s="17">
        <v>18524</v>
      </c>
      <c r="F125" s="17">
        <v>9552</v>
      </c>
    </row>
    <row r="126" spans="1:6" x14ac:dyDescent="0.25">
      <c r="A126" s="15">
        <v>43556</v>
      </c>
      <c r="B126" s="16" t="s">
        <v>23</v>
      </c>
      <c r="C126" s="16" t="s">
        <v>35</v>
      </c>
      <c r="D126" s="17">
        <v>11504</v>
      </c>
      <c r="E126" s="17">
        <v>11443</v>
      </c>
      <c r="F126" s="17">
        <v>17487</v>
      </c>
    </row>
    <row r="127" spans="1:6" x14ac:dyDescent="0.25">
      <c r="A127" s="15">
        <v>43556</v>
      </c>
      <c r="B127" s="16" t="s">
        <v>23</v>
      </c>
      <c r="C127" s="16" t="s">
        <v>37</v>
      </c>
      <c r="D127" s="17">
        <v>6976</v>
      </c>
      <c r="E127" s="17">
        <v>15009</v>
      </c>
      <c r="F127" s="17">
        <v>10865</v>
      </c>
    </row>
    <row r="128" spans="1:6" x14ac:dyDescent="0.25">
      <c r="A128" s="15">
        <v>43556</v>
      </c>
      <c r="B128" s="16" t="s">
        <v>23</v>
      </c>
      <c r="C128" s="16" t="s">
        <v>38</v>
      </c>
      <c r="D128" s="17">
        <v>5232</v>
      </c>
      <c r="E128" s="17">
        <v>7111</v>
      </c>
      <c r="F128" s="17">
        <v>2678</v>
      </c>
    </row>
    <row r="129" spans="1:6" x14ac:dyDescent="0.25">
      <c r="A129" s="15">
        <v>43556</v>
      </c>
      <c r="B129" s="16" t="s">
        <v>23</v>
      </c>
      <c r="C129" s="16" t="s">
        <v>39</v>
      </c>
      <c r="D129" s="17">
        <v>17806</v>
      </c>
      <c r="E129" s="17">
        <v>12935</v>
      </c>
      <c r="F129" s="17">
        <v>15018</v>
      </c>
    </row>
    <row r="130" spans="1:6" x14ac:dyDescent="0.25">
      <c r="A130" s="15">
        <v>43586</v>
      </c>
      <c r="B130" s="16" t="s">
        <v>22</v>
      </c>
      <c r="C130" s="16" t="s">
        <v>25</v>
      </c>
      <c r="D130" s="17">
        <v>18100</v>
      </c>
      <c r="E130" s="17">
        <v>13323</v>
      </c>
      <c r="F130" s="17">
        <v>11055</v>
      </c>
    </row>
    <row r="131" spans="1:6" x14ac:dyDescent="0.25">
      <c r="A131" s="15">
        <v>43586</v>
      </c>
      <c r="B131" s="16" t="s">
        <v>20</v>
      </c>
      <c r="C131" s="16" t="s">
        <v>27</v>
      </c>
      <c r="D131" s="17">
        <v>13653</v>
      </c>
      <c r="E131" s="17">
        <v>1833</v>
      </c>
      <c r="F131" s="17">
        <v>7107</v>
      </c>
    </row>
    <row r="132" spans="1:6" x14ac:dyDescent="0.25">
      <c r="A132" s="15">
        <v>43586</v>
      </c>
      <c r="B132" s="16" t="s">
        <v>20</v>
      </c>
      <c r="C132" s="16" t="s">
        <v>31</v>
      </c>
      <c r="D132" s="17">
        <v>4644</v>
      </c>
      <c r="E132" s="17">
        <v>18614</v>
      </c>
      <c r="F132" s="17">
        <v>4566</v>
      </c>
    </row>
    <row r="133" spans="1:6" x14ac:dyDescent="0.25">
      <c r="A133" s="15">
        <v>43586</v>
      </c>
      <c r="B133" s="16" t="s">
        <v>20</v>
      </c>
      <c r="C133" s="16" t="s">
        <v>34</v>
      </c>
      <c r="D133" s="17">
        <v>4224</v>
      </c>
      <c r="E133" s="17">
        <v>4615</v>
      </c>
      <c r="F133" s="17">
        <v>7269</v>
      </c>
    </row>
    <row r="134" spans="1:6" x14ac:dyDescent="0.25">
      <c r="A134" s="15">
        <v>43586</v>
      </c>
      <c r="B134" s="16" t="s">
        <v>20</v>
      </c>
      <c r="C134" s="16" t="s">
        <v>35</v>
      </c>
      <c r="D134" s="17">
        <v>8529</v>
      </c>
      <c r="E134" s="17">
        <v>13457</v>
      </c>
      <c r="F134" s="17">
        <v>13856</v>
      </c>
    </row>
    <row r="135" spans="1:6" x14ac:dyDescent="0.25">
      <c r="A135" s="15">
        <v>43586</v>
      </c>
      <c r="B135" s="16" t="s">
        <v>20</v>
      </c>
      <c r="C135" s="16" t="s">
        <v>37</v>
      </c>
      <c r="D135" s="17">
        <v>16748</v>
      </c>
      <c r="E135" s="17">
        <v>13236</v>
      </c>
      <c r="F135" s="17">
        <v>17442</v>
      </c>
    </row>
    <row r="136" spans="1:6" x14ac:dyDescent="0.25">
      <c r="A136" s="15">
        <v>43586</v>
      </c>
      <c r="B136" s="16" t="s">
        <v>20</v>
      </c>
      <c r="C136" s="16" t="s">
        <v>38</v>
      </c>
      <c r="D136" s="17">
        <v>12165</v>
      </c>
      <c r="E136" s="17">
        <v>14008</v>
      </c>
      <c r="F136" s="17">
        <v>4670</v>
      </c>
    </row>
    <row r="137" spans="1:6" x14ac:dyDescent="0.25">
      <c r="A137" s="15">
        <v>43586</v>
      </c>
      <c r="B137" s="16" t="s">
        <v>20</v>
      </c>
      <c r="C137" s="16" t="s">
        <v>39</v>
      </c>
      <c r="D137" s="17">
        <v>9157</v>
      </c>
      <c r="E137" s="17">
        <v>9996</v>
      </c>
      <c r="F137" s="17">
        <v>1992</v>
      </c>
    </row>
    <row r="138" spans="1:6" x14ac:dyDescent="0.25">
      <c r="A138" s="15">
        <v>43586</v>
      </c>
      <c r="B138" s="16" t="s">
        <v>21</v>
      </c>
      <c r="C138" s="16" t="s">
        <v>25</v>
      </c>
      <c r="D138" s="17">
        <v>16419</v>
      </c>
      <c r="E138" s="17">
        <v>6465</v>
      </c>
      <c r="F138" s="17">
        <v>8923</v>
      </c>
    </row>
    <row r="139" spans="1:6" x14ac:dyDescent="0.25">
      <c r="A139" s="15">
        <v>43586</v>
      </c>
      <c r="B139" s="16" t="s">
        <v>21</v>
      </c>
      <c r="C139" s="16" t="s">
        <v>27</v>
      </c>
      <c r="D139" s="17">
        <v>9176</v>
      </c>
      <c r="E139" s="17">
        <v>5546</v>
      </c>
      <c r="F139" s="17">
        <v>8398</v>
      </c>
    </row>
    <row r="140" spans="1:6" x14ac:dyDescent="0.25">
      <c r="A140" s="15">
        <v>43586</v>
      </c>
      <c r="B140" s="16" t="s">
        <v>21</v>
      </c>
      <c r="C140" s="16" t="s">
        <v>31</v>
      </c>
      <c r="D140" s="17">
        <v>6347</v>
      </c>
      <c r="E140" s="17">
        <v>19987</v>
      </c>
      <c r="F140" s="17">
        <v>11708</v>
      </c>
    </row>
    <row r="141" spans="1:6" x14ac:dyDescent="0.25">
      <c r="A141" s="15">
        <v>43586</v>
      </c>
      <c r="B141" s="16" t="s">
        <v>21</v>
      </c>
      <c r="C141" s="16" t="s">
        <v>34</v>
      </c>
      <c r="D141" s="17">
        <v>7852</v>
      </c>
      <c r="E141" s="17">
        <v>14726</v>
      </c>
      <c r="F141" s="17">
        <v>3919</v>
      </c>
    </row>
    <row r="142" spans="1:6" x14ac:dyDescent="0.25">
      <c r="A142" s="15">
        <v>43586</v>
      </c>
      <c r="B142" s="16" t="s">
        <v>21</v>
      </c>
      <c r="C142" s="16" t="s">
        <v>35</v>
      </c>
      <c r="D142" s="17">
        <v>12352</v>
      </c>
      <c r="E142" s="17">
        <v>16365</v>
      </c>
      <c r="F142" s="17">
        <v>6410</v>
      </c>
    </row>
    <row r="143" spans="1:6" x14ac:dyDescent="0.25">
      <c r="A143" s="15">
        <v>43586</v>
      </c>
      <c r="B143" s="16" t="s">
        <v>21</v>
      </c>
      <c r="C143" s="16" t="s">
        <v>37</v>
      </c>
      <c r="D143" s="17">
        <v>5184</v>
      </c>
      <c r="E143" s="17">
        <v>6511</v>
      </c>
      <c r="F143" s="17">
        <v>15192</v>
      </c>
    </row>
    <row r="144" spans="1:6" x14ac:dyDescent="0.25">
      <c r="A144" s="15">
        <v>43586</v>
      </c>
      <c r="B144" s="16" t="s">
        <v>21</v>
      </c>
      <c r="C144" s="16" t="s">
        <v>38</v>
      </c>
      <c r="D144" s="17">
        <v>17877</v>
      </c>
      <c r="E144" s="17">
        <v>12137</v>
      </c>
      <c r="F144" s="17">
        <v>12090</v>
      </c>
    </row>
    <row r="145" spans="1:6" x14ac:dyDescent="0.25">
      <c r="A145" s="15">
        <v>43586</v>
      </c>
      <c r="B145" s="16" t="s">
        <v>21</v>
      </c>
      <c r="C145" s="16" t="s">
        <v>39</v>
      </c>
      <c r="D145" s="17">
        <v>13354</v>
      </c>
      <c r="E145" s="17">
        <v>1315</v>
      </c>
      <c r="F145" s="17">
        <v>14774</v>
      </c>
    </row>
    <row r="146" spans="1:6" x14ac:dyDescent="0.25">
      <c r="A146" s="15">
        <v>43586</v>
      </c>
      <c r="B146" s="16" t="s">
        <v>20</v>
      </c>
      <c r="C146" s="16" t="s">
        <v>25</v>
      </c>
      <c r="D146" s="17">
        <v>11538</v>
      </c>
      <c r="E146" s="17">
        <v>10630</v>
      </c>
      <c r="F146" s="17">
        <v>16548</v>
      </c>
    </row>
    <row r="147" spans="1:6" x14ac:dyDescent="0.25">
      <c r="A147" s="15">
        <v>43586</v>
      </c>
      <c r="B147" s="16" t="s">
        <v>22</v>
      </c>
      <c r="C147" s="16" t="s">
        <v>27</v>
      </c>
      <c r="D147" s="17">
        <v>14674</v>
      </c>
      <c r="E147" s="17">
        <v>5890</v>
      </c>
      <c r="F147" s="17">
        <v>9213</v>
      </c>
    </row>
    <row r="148" spans="1:6" x14ac:dyDescent="0.25">
      <c r="A148" s="15">
        <v>43586</v>
      </c>
      <c r="B148" s="16" t="s">
        <v>22</v>
      </c>
      <c r="C148" s="16" t="s">
        <v>31</v>
      </c>
      <c r="D148" s="17">
        <v>17440</v>
      </c>
      <c r="E148" s="17">
        <v>2520</v>
      </c>
      <c r="F148" s="17">
        <v>6633</v>
      </c>
    </row>
    <row r="149" spans="1:6" x14ac:dyDescent="0.25">
      <c r="A149" s="15">
        <v>43586</v>
      </c>
      <c r="B149" s="16" t="s">
        <v>22</v>
      </c>
      <c r="C149" s="16" t="s">
        <v>34</v>
      </c>
      <c r="D149" s="17">
        <v>16405</v>
      </c>
      <c r="E149" s="17">
        <v>4393</v>
      </c>
      <c r="F149" s="17">
        <v>8995</v>
      </c>
    </row>
    <row r="150" spans="1:6" x14ac:dyDescent="0.25">
      <c r="A150" s="15">
        <v>43586</v>
      </c>
      <c r="B150" s="16" t="s">
        <v>22</v>
      </c>
      <c r="C150" s="16" t="s">
        <v>35</v>
      </c>
      <c r="D150" s="17">
        <v>18622</v>
      </c>
      <c r="E150" s="17">
        <v>5241</v>
      </c>
      <c r="F150" s="17">
        <v>3629</v>
      </c>
    </row>
    <row r="151" spans="1:6" x14ac:dyDescent="0.25">
      <c r="A151" s="15">
        <v>43586</v>
      </c>
      <c r="B151" s="16" t="s">
        <v>22</v>
      </c>
      <c r="C151" s="16" t="s">
        <v>37</v>
      </c>
      <c r="D151" s="17">
        <v>13194</v>
      </c>
      <c r="E151" s="17">
        <v>4316</v>
      </c>
      <c r="F151" s="17">
        <v>5567</v>
      </c>
    </row>
    <row r="152" spans="1:6" x14ac:dyDescent="0.25">
      <c r="A152" s="15">
        <v>43586</v>
      </c>
      <c r="B152" s="16" t="s">
        <v>22</v>
      </c>
      <c r="C152" s="16" t="s">
        <v>38</v>
      </c>
      <c r="D152" s="17">
        <v>15962</v>
      </c>
      <c r="E152" s="17">
        <v>12443</v>
      </c>
      <c r="F152" s="17">
        <v>17656</v>
      </c>
    </row>
    <row r="153" spans="1:6" x14ac:dyDescent="0.25">
      <c r="A153" s="15">
        <v>43586</v>
      </c>
      <c r="B153" s="16" t="s">
        <v>22</v>
      </c>
      <c r="C153" s="16" t="s">
        <v>39</v>
      </c>
      <c r="D153" s="17">
        <v>13419</v>
      </c>
      <c r="E153" s="17">
        <v>8298</v>
      </c>
      <c r="F153" s="17">
        <v>12300</v>
      </c>
    </row>
    <row r="154" spans="1:6" x14ac:dyDescent="0.25">
      <c r="A154" s="15">
        <v>43586</v>
      </c>
      <c r="B154" s="16" t="s">
        <v>23</v>
      </c>
      <c r="C154" s="16" t="s">
        <v>25</v>
      </c>
      <c r="D154" s="17">
        <v>9640</v>
      </c>
      <c r="E154" s="17">
        <v>11131</v>
      </c>
      <c r="F154" s="17">
        <v>15144</v>
      </c>
    </row>
    <row r="155" spans="1:6" x14ac:dyDescent="0.25">
      <c r="A155" s="15">
        <v>43586</v>
      </c>
      <c r="B155" s="16" t="s">
        <v>23</v>
      </c>
      <c r="C155" s="16" t="s">
        <v>27</v>
      </c>
      <c r="D155" s="17">
        <v>6512</v>
      </c>
      <c r="E155" s="17">
        <v>2744</v>
      </c>
      <c r="F155" s="17">
        <v>13990</v>
      </c>
    </row>
    <row r="156" spans="1:6" x14ac:dyDescent="0.25">
      <c r="A156" s="15">
        <v>43586</v>
      </c>
      <c r="B156" s="16" t="s">
        <v>23</v>
      </c>
      <c r="C156" s="16" t="s">
        <v>31</v>
      </c>
      <c r="D156" s="17">
        <v>3972</v>
      </c>
      <c r="E156" s="17">
        <v>1762</v>
      </c>
      <c r="F156" s="17">
        <v>19755</v>
      </c>
    </row>
    <row r="157" spans="1:6" x14ac:dyDescent="0.25">
      <c r="A157" s="15">
        <v>43586</v>
      </c>
      <c r="B157" s="16" t="s">
        <v>23</v>
      </c>
      <c r="C157" s="16" t="s">
        <v>34</v>
      </c>
      <c r="D157" s="17">
        <v>2991</v>
      </c>
      <c r="E157" s="17">
        <v>1739</v>
      </c>
      <c r="F157" s="17">
        <v>13393</v>
      </c>
    </row>
    <row r="158" spans="1:6" x14ac:dyDescent="0.25">
      <c r="A158" s="15">
        <v>43586</v>
      </c>
      <c r="B158" s="16" t="s">
        <v>23</v>
      </c>
      <c r="C158" s="16" t="s">
        <v>35</v>
      </c>
      <c r="D158" s="17">
        <v>8222</v>
      </c>
      <c r="E158" s="17">
        <v>10326</v>
      </c>
      <c r="F158" s="17">
        <v>2963</v>
      </c>
    </row>
    <row r="159" spans="1:6" x14ac:dyDescent="0.25">
      <c r="A159" s="15">
        <v>43586</v>
      </c>
      <c r="B159" s="16" t="s">
        <v>23</v>
      </c>
      <c r="C159" s="16" t="s">
        <v>37</v>
      </c>
      <c r="D159" s="17">
        <v>15581</v>
      </c>
      <c r="E159" s="17">
        <v>6758</v>
      </c>
      <c r="F159" s="17">
        <v>12620</v>
      </c>
    </row>
    <row r="160" spans="1:6" x14ac:dyDescent="0.25">
      <c r="A160" s="15">
        <v>43586</v>
      </c>
      <c r="B160" s="16" t="s">
        <v>23</v>
      </c>
      <c r="C160" s="16" t="s">
        <v>38</v>
      </c>
      <c r="D160" s="17">
        <v>19549</v>
      </c>
      <c r="E160" s="17">
        <v>12184</v>
      </c>
      <c r="F160" s="17">
        <v>9358</v>
      </c>
    </row>
    <row r="161" spans="1:6" x14ac:dyDescent="0.25">
      <c r="A161" s="15">
        <v>43586</v>
      </c>
      <c r="B161" s="16" t="s">
        <v>23</v>
      </c>
      <c r="C161" s="16" t="s">
        <v>39</v>
      </c>
      <c r="D161" s="17">
        <v>13271</v>
      </c>
      <c r="E161" s="17">
        <v>15474</v>
      </c>
      <c r="F161" s="17">
        <v>2016</v>
      </c>
    </row>
    <row r="162" spans="1:6" x14ac:dyDescent="0.25">
      <c r="A162" s="15">
        <v>43617</v>
      </c>
      <c r="B162" s="16" t="s">
        <v>20</v>
      </c>
      <c r="C162" s="16" t="s">
        <v>25</v>
      </c>
      <c r="D162" s="17">
        <v>13238</v>
      </c>
      <c r="E162" s="17">
        <v>16803</v>
      </c>
      <c r="F162" s="17">
        <v>7326</v>
      </c>
    </row>
    <row r="163" spans="1:6" x14ac:dyDescent="0.25">
      <c r="A163" s="15">
        <v>43617</v>
      </c>
      <c r="B163" s="16" t="s">
        <v>20</v>
      </c>
      <c r="C163" s="16" t="s">
        <v>27</v>
      </c>
      <c r="D163" s="17">
        <v>18084</v>
      </c>
      <c r="E163" s="17">
        <v>16623</v>
      </c>
      <c r="F163" s="17">
        <v>18436</v>
      </c>
    </row>
    <row r="164" spans="1:6" x14ac:dyDescent="0.25">
      <c r="A164" s="15">
        <v>43617</v>
      </c>
      <c r="B164" s="16" t="s">
        <v>20</v>
      </c>
      <c r="C164" s="16" t="s">
        <v>31</v>
      </c>
      <c r="D164" s="17">
        <v>1517</v>
      </c>
      <c r="E164" s="17">
        <v>18777</v>
      </c>
      <c r="F164" s="17">
        <v>13567</v>
      </c>
    </row>
    <row r="165" spans="1:6" x14ac:dyDescent="0.25">
      <c r="A165" s="15">
        <v>43617</v>
      </c>
      <c r="B165" s="16" t="s">
        <v>20</v>
      </c>
      <c r="C165" s="16" t="s">
        <v>34</v>
      </c>
      <c r="D165" s="17">
        <v>2815</v>
      </c>
      <c r="E165" s="17">
        <v>2637</v>
      </c>
      <c r="F165" s="17">
        <v>15885</v>
      </c>
    </row>
    <row r="166" spans="1:6" x14ac:dyDescent="0.25">
      <c r="A166" s="15">
        <v>43617</v>
      </c>
      <c r="B166" s="16" t="s">
        <v>20</v>
      </c>
      <c r="C166" s="16" t="s">
        <v>35</v>
      </c>
      <c r="D166" s="17">
        <v>9406</v>
      </c>
      <c r="E166" s="17">
        <v>15924</v>
      </c>
      <c r="F166" s="17">
        <v>3663</v>
      </c>
    </row>
    <row r="167" spans="1:6" x14ac:dyDescent="0.25">
      <c r="A167" s="15">
        <v>43617</v>
      </c>
      <c r="B167" s="16" t="s">
        <v>20</v>
      </c>
      <c r="C167" s="16" t="s">
        <v>37</v>
      </c>
      <c r="D167" s="17">
        <v>5526</v>
      </c>
      <c r="E167" s="17">
        <v>7611</v>
      </c>
      <c r="F167" s="17">
        <v>9781</v>
      </c>
    </row>
    <row r="168" spans="1:6" x14ac:dyDescent="0.25">
      <c r="A168" s="15">
        <v>43617</v>
      </c>
      <c r="B168" s="16" t="s">
        <v>20</v>
      </c>
      <c r="C168" s="16" t="s">
        <v>38</v>
      </c>
      <c r="D168" s="17">
        <v>15604</v>
      </c>
      <c r="E168" s="17">
        <v>1957</v>
      </c>
      <c r="F168" s="17">
        <v>13250</v>
      </c>
    </row>
    <row r="169" spans="1:6" x14ac:dyDescent="0.25">
      <c r="A169" s="15">
        <v>43617</v>
      </c>
      <c r="B169" s="16" t="s">
        <v>20</v>
      </c>
      <c r="C169" s="16" t="s">
        <v>39</v>
      </c>
      <c r="D169" s="17">
        <v>10091</v>
      </c>
      <c r="E169" s="17">
        <v>16471</v>
      </c>
      <c r="F169" s="17">
        <v>15555</v>
      </c>
    </row>
    <row r="170" spans="1:6" x14ac:dyDescent="0.25">
      <c r="A170" s="15">
        <v>43617</v>
      </c>
      <c r="B170" s="16" t="s">
        <v>21</v>
      </c>
      <c r="C170" s="16" t="s">
        <v>25</v>
      </c>
      <c r="D170" s="17">
        <v>6020</v>
      </c>
      <c r="E170" s="17">
        <v>14896</v>
      </c>
      <c r="F170" s="17">
        <v>13741</v>
      </c>
    </row>
    <row r="171" spans="1:6" x14ac:dyDescent="0.25">
      <c r="A171" s="15">
        <v>43617</v>
      </c>
      <c r="B171" s="16" t="s">
        <v>21</v>
      </c>
      <c r="C171" s="16" t="s">
        <v>27</v>
      </c>
      <c r="D171" s="17">
        <v>17873</v>
      </c>
      <c r="E171" s="17">
        <v>7561</v>
      </c>
      <c r="F171" s="17">
        <v>8472</v>
      </c>
    </row>
    <row r="172" spans="1:6" x14ac:dyDescent="0.25">
      <c r="A172" s="15">
        <v>43617</v>
      </c>
      <c r="B172" s="16" t="s">
        <v>21</v>
      </c>
      <c r="C172" s="16" t="s">
        <v>31</v>
      </c>
      <c r="D172" s="17">
        <v>7363</v>
      </c>
      <c r="E172" s="17">
        <v>10895</v>
      </c>
      <c r="F172" s="17">
        <v>3769</v>
      </c>
    </row>
    <row r="173" spans="1:6" x14ac:dyDescent="0.25">
      <c r="A173" s="15">
        <v>43617</v>
      </c>
      <c r="B173" s="16" t="s">
        <v>21</v>
      </c>
      <c r="C173" s="16" t="s">
        <v>34</v>
      </c>
      <c r="D173" s="17">
        <v>1758</v>
      </c>
      <c r="E173" s="17">
        <v>12756</v>
      </c>
      <c r="F173" s="17">
        <v>15777</v>
      </c>
    </row>
    <row r="174" spans="1:6" x14ac:dyDescent="0.25">
      <c r="A174" s="15">
        <v>43617</v>
      </c>
      <c r="B174" s="16" t="s">
        <v>21</v>
      </c>
      <c r="C174" s="16" t="s">
        <v>35</v>
      </c>
      <c r="D174" s="17">
        <v>4965</v>
      </c>
      <c r="E174" s="17">
        <v>5689</v>
      </c>
      <c r="F174" s="17">
        <v>6089</v>
      </c>
    </row>
    <row r="175" spans="1:6" x14ac:dyDescent="0.25">
      <c r="A175" s="15">
        <v>43617</v>
      </c>
      <c r="B175" s="16" t="s">
        <v>21</v>
      </c>
      <c r="C175" s="16" t="s">
        <v>37</v>
      </c>
      <c r="D175" s="17">
        <v>12271</v>
      </c>
      <c r="E175" s="17">
        <v>9337</v>
      </c>
      <c r="F175" s="17">
        <v>11036</v>
      </c>
    </row>
    <row r="176" spans="1:6" x14ac:dyDescent="0.25">
      <c r="A176" s="15">
        <v>43617</v>
      </c>
      <c r="B176" s="16" t="s">
        <v>21</v>
      </c>
      <c r="C176" s="16" t="s">
        <v>38</v>
      </c>
      <c r="D176" s="17">
        <v>12991</v>
      </c>
      <c r="E176" s="17">
        <v>7202</v>
      </c>
      <c r="F176" s="17">
        <v>5609</v>
      </c>
    </row>
    <row r="177" spans="1:6" x14ac:dyDescent="0.25">
      <c r="A177" s="15">
        <v>43617</v>
      </c>
      <c r="B177" s="16" t="s">
        <v>21</v>
      </c>
      <c r="C177" s="16" t="s">
        <v>39</v>
      </c>
      <c r="D177" s="17">
        <v>14550</v>
      </c>
      <c r="E177" s="17">
        <v>10883</v>
      </c>
      <c r="F177" s="17">
        <v>10093</v>
      </c>
    </row>
    <row r="178" spans="1:6" x14ac:dyDescent="0.25">
      <c r="A178" s="15">
        <v>43617</v>
      </c>
      <c r="B178" s="16" t="s">
        <v>22</v>
      </c>
      <c r="C178" s="16" t="s">
        <v>25</v>
      </c>
      <c r="D178" s="17">
        <v>19358</v>
      </c>
      <c r="E178" s="17">
        <v>5040</v>
      </c>
      <c r="F178" s="17">
        <v>19870</v>
      </c>
    </row>
    <row r="179" spans="1:6" x14ac:dyDescent="0.25">
      <c r="A179" s="15">
        <v>43617</v>
      </c>
      <c r="B179" s="16" t="s">
        <v>22</v>
      </c>
      <c r="C179" s="16" t="s">
        <v>27</v>
      </c>
      <c r="D179" s="17">
        <v>14945</v>
      </c>
      <c r="E179" s="17">
        <v>10658</v>
      </c>
      <c r="F179" s="17">
        <v>11819</v>
      </c>
    </row>
    <row r="180" spans="1:6" x14ac:dyDescent="0.25">
      <c r="A180" s="15">
        <v>43617</v>
      </c>
      <c r="B180" s="16" t="s">
        <v>22</v>
      </c>
      <c r="C180" s="16" t="s">
        <v>31</v>
      </c>
      <c r="D180" s="17">
        <v>10316</v>
      </c>
      <c r="E180" s="17">
        <v>14611</v>
      </c>
      <c r="F180" s="17">
        <v>4836</v>
      </c>
    </row>
    <row r="181" spans="1:6" x14ac:dyDescent="0.25">
      <c r="A181" s="15">
        <v>43617</v>
      </c>
      <c r="B181" s="16" t="s">
        <v>22</v>
      </c>
      <c r="C181" s="16" t="s">
        <v>34</v>
      </c>
      <c r="D181" s="17">
        <v>9728</v>
      </c>
      <c r="E181" s="17">
        <v>16627</v>
      </c>
      <c r="F181" s="17">
        <v>1721</v>
      </c>
    </row>
    <row r="182" spans="1:6" x14ac:dyDescent="0.25">
      <c r="A182" s="15">
        <v>43617</v>
      </c>
      <c r="B182" s="16" t="s">
        <v>22</v>
      </c>
      <c r="C182" s="16" t="s">
        <v>35</v>
      </c>
      <c r="D182" s="17">
        <v>16521</v>
      </c>
      <c r="E182" s="17">
        <v>8101</v>
      </c>
      <c r="F182" s="17">
        <v>15929</v>
      </c>
    </row>
    <row r="183" spans="1:6" x14ac:dyDescent="0.25">
      <c r="A183" s="15">
        <v>43617</v>
      </c>
      <c r="B183" s="16" t="s">
        <v>22</v>
      </c>
      <c r="C183" s="16" t="s">
        <v>37</v>
      </c>
      <c r="D183" s="17">
        <v>7991</v>
      </c>
      <c r="E183" s="17">
        <v>11698</v>
      </c>
      <c r="F183" s="17">
        <v>18269</v>
      </c>
    </row>
    <row r="184" spans="1:6" x14ac:dyDescent="0.25">
      <c r="A184" s="15">
        <v>43617</v>
      </c>
      <c r="B184" s="16" t="s">
        <v>22</v>
      </c>
      <c r="C184" s="16" t="s">
        <v>38</v>
      </c>
      <c r="D184" s="17">
        <v>4583</v>
      </c>
      <c r="E184" s="17">
        <v>15691</v>
      </c>
      <c r="F184" s="17">
        <v>12161</v>
      </c>
    </row>
    <row r="185" spans="1:6" x14ac:dyDescent="0.25">
      <c r="A185" s="15">
        <v>43617</v>
      </c>
      <c r="B185" s="16" t="s">
        <v>22</v>
      </c>
      <c r="C185" s="16" t="s">
        <v>39</v>
      </c>
      <c r="D185" s="17">
        <v>3679</v>
      </c>
      <c r="E185" s="17">
        <v>5986</v>
      </c>
      <c r="F185" s="17">
        <v>17010</v>
      </c>
    </row>
    <row r="186" spans="1:6" x14ac:dyDescent="0.25">
      <c r="A186" s="15">
        <v>43617</v>
      </c>
      <c r="B186" s="16" t="s">
        <v>23</v>
      </c>
      <c r="C186" s="16" t="s">
        <v>25</v>
      </c>
      <c r="D186" s="17">
        <v>5992</v>
      </c>
      <c r="E186" s="17">
        <v>12397</v>
      </c>
      <c r="F186" s="17">
        <v>14477</v>
      </c>
    </row>
    <row r="187" spans="1:6" x14ac:dyDescent="0.25">
      <c r="A187" s="15">
        <v>43617</v>
      </c>
      <c r="B187" s="16" t="s">
        <v>23</v>
      </c>
      <c r="C187" s="16" t="s">
        <v>27</v>
      </c>
      <c r="D187" s="17">
        <v>5396</v>
      </c>
      <c r="E187" s="17">
        <v>1290</v>
      </c>
      <c r="F187" s="17">
        <v>5731</v>
      </c>
    </row>
    <row r="188" spans="1:6" x14ac:dyDescent="0.25">
      <c r="A188" s="15">
        <v>43617</v>
      </c>
      <c r="B188" s="16" t="s">
        <v>23</v>
      </c>
      <c r="C188" s="16" t="s">
        <v>31</v>
      </c>
      <c r="D188" s="17">
        <v>6261</v>
      </c>
      <c r="E188" s="17">
        <v>13816</v>
      </c>
      <c r="F188" s="17">
        <v>17312</v>
      </c>
    </row>
    <row r="189" spans="1:6" x14ac:dyDescent="0.25">
      <c r="A189" s="15">
        <v>43617</v>
      </c>
      <c r="B189" s="16" t="s">
        <v>23</v>
      </c>
      <c r="C189" s="16" t="s">
        <v>34</v>
      </c>
      <c r="D189" s="17">
        <v>6993</v>
      </c>
      <c r="E189" s="17">
        <v>3213</v>
      </c>
      <c r="F189" s="17">
        <v>9382</v>
      </c>
    </row>
    <row r="190" spans="1:6" x14ac:dyDescent="0.25">
      <c r="A190" s="15">
        <v>43617</v>
      </c>
      <c r="B190" s="16" t="s">
        <v>23</v>
      </c>
      <c r="C190" s="16" t="s">
        <v>35</v>
      </c>
      <c r="D190" s="17">
        <v>18399</v>
      </c>
      <c r="E190" s="17">
        <v>2742</v>
      </c>
      <c r="F190" s="17">
        <v>10165</v>
      </c>
    </row>
    <row r="191" spans="1:6" x14ac:dyDescent="0.25">
      <c r="A191" s="15">
        <v>43617</v>
      </c>
      <c r="B191" s="16" t="s">
        <v>23</v>
      </c>
      <c r="C191" s="16" t="s">
        <v>37</v>
      </c>
      <c r="D191" s="17">
        <v>19342</v>
      </c>
      <c r="E191" s="17">
        <v>12714</v>
      </c>
      <c r="F191" s="17">
        <v>8603</v>
      </c>
    </row>
    <row r="192" spans="1:6" x14ac:dyDescent="0.25">
      <c r="A192" s="15">
        <v>43617</v>
      </c>
      <c r="B192" s="16" t="s">
        <v>23</v>
      </c>
      <c r="C192" s="16" t="s">
        <v>38</v>
      </c>
      <c r="D192" s="17">
        <v>7172</v>
      </c>
      <c r="E192" s="17">
        <v>3432</v>
      </c>
      <c r="F192" s="17">
        <v>13761</v>
      </c>
    </row>
    <row r="193" spans="1:6" x14ac:dyDescent="0.25">
      <c r="A193" s="15">
        <v>43617</v>
      </c>
      <c r="B193" s="16" t="s">
        <v>23</v>
      </c>
      <c r="C193" s="16" t="s">
        <v>39</v>
      </c>
      <c r="D193" s="17">
        <v>13704</v>
      </c>
      <c r="E193" s="17">
        <v>4640</v>
      </c>
      <c r="F193" s="17">
        <v>12299</v>
      </c>
    </row>
    <row r="194" spans="1:6" x14ac:dyDescent="0.25">
      <c r="A194" s="15">
        <v>43647</v>
      </c>
      <c r="B194" s="16" t="s">
        <v>20</v>
      </c>
      <c r="C194" s="16" t="s">
        <v>25</v>
      </c>
      <c r="D194" s="17">
        <v>11728</v>
      </c>
      <c r="E194" s="17">
        <v>18415</v>
      </c>
      <c r="F194" s="17">
        <v>17180</v>
      </c>
    </row>
    <row r="195" spans="1:6" x14ac:dyDescent="0.25">
      <c r="A195" s="15">
        <v>43647</v>
      </c>
      <c r="B195" s="16" t="s">
        <v>20</v>
      </c>
      <c r="C195" s="16" t="s">
        <v>27</v>
      </c>
      <c r="D195" s="17">
        <v>5059</v>
      </c>
      <c r="E195" s="17">
        <v>10996</v>
      </c>
      <c r="F195" s="17">
        <v>11519</v>
      </c>
    </row>
    <row r="196" spans="1:6" x14ac:dyDescent="0.25">
      <c r="A196" s="15">
        <v>43647</v>
      </c>
      <c r="B196" s="16" t="s">
        <v>20</v>
      </c>
      <c r="C196" s="16" t="s">
        <v>31</v>
      </c>
      <c r="D196" s="17">
        <v>1586</v>
      </c>
      <c r="E196" s="17">
        <v>13306</v>
      </c>
      <c r="F196" s="17">
        <v>4277</v>
      </c>
    </row>
    <row r="197" spans="1:6" x14ac:dyDescent="0.25">
      <c r="A197" s="15">
        <v>43647</v>
      </c>
      <c r="B197" s="16" t="s">
        <v>20</v>
      </c>
      <c r="C197" s="16" t="s">
        <v>34</v>
      </c>
      <c r="D197" s="17">
        <v>11008</v>
      </c>
      <c r="E197" s="17">
        <v>12261</v>
      </c>
      <c r="F197" s="17">
        <v>8324</v>
      </c>
    </row>
    <row r="198" spans="1:6" x14ac:dyDescent="0.25">
      <c r="A198" s="15">
        <v>43647</v>
      </c>
      <c r="B198" s="16" t="s">
        <v>20</v>
      </c>
      <c r="C198" s="16" t="s">
        <v>35</v>
      </c>
      <c r="D198" s="17">
        <v>6333</v>
      </c>
      <c r="E198" s="17">
        <v>12622</v>
      </c>
      <c r="F198" s="17">
        <v>17476</v>
      </c>
    </row>
    <row r="199" spans="1:6" x14ac:dyDescent="0.25">
      <c r="A199" s="15">
        <v>43647</v>
      </c>
      <c r="B199" s="16" t="s">
        <v>20</v>
      </c>
      <c r="C199" s="16" t="s">
        <v>37</v>
      </c>
      <c r="D199" s="17">
        <v>12081</v>
      </c>
      <c r="E199" s="17">
        <v>19369</v>
      </c>
      <c r="F199" s="17">
        <v>11492</v>
      </c>
    </row>
    <row r="200" spans="1:6" x14ac:dyDescent="0.25">
      <c r="A200" s="15">
        <v>43647</v>
      </c>
      <c r="B200" s="16" t="s">
        <v>20</v>
      </c>
      <c r="C200" s="16" t="s">
        <v>38</v>
      </c>
      <c r="D200" s="17">
        <v>10003</v>
      </c>
      <c r="E200" s="17">
        <v>9586</v>
      </c>
      <c r="F200" s="17">
        <v>19622</v>
      </c>
    </row>
    <row r="201" spans="1:6" x14ac:dyDescent="0.25">
      <c r="A201" s="15">
        <v>43647</v>
      </c>
      <c r="B201" s="16" t="s">
        <v>20</v>
      </c>
      <c r="C201" s="16" t="s">
        <v>39</v>
      </c>
      <c r="D201" s="17">
        <v>16404</v>
      </c>
      <c r="E201" s="17">
        <v>17105</v>
      </c>
      <c r="F201" s="17">
        <v>10067</v>
      </c>
    </row>
    <row r="202" spans="1:6" x14ac:dyDescent="0.25">
      <c r="A202" s="15">
        <v>43647</v>
      </c>
      <c r="B202" s="16" t="s">
        <v>21</v>
      </c>
      <c r="C202" s="16" t="s">
        <v>25</v>
      </c>
      <c r="D202" s="17">
        <v>4838</v>
      </c>
      <c r="E202" s="17">
        <v>19480</v>
      </c>
      <c r="F202" s="17">
        <v>2310</v>
      </c>
    </row>
    <row r="203" spans="1:6" x14ac:dyDescent="0.25">
      <c r="A203" s="15">
        <v>43647</v>
      </c>
      <c r="B203" s="16" t="s">
        <v>21</v>
      </c>
      <c r="C203" s="16" t="s">
        <v>27</v>
      </c>
      <c r="D203" s="17">
        <v>12285</v>
      </c>
      <c r="E203" s="17">
        <v>4533</v>
      </c>
      <c r="F203" s="17">
        <v>7166</v>
      </c>
    </row>
    <row r="204" spans="1:6" x14ac:dyDescent="0.25">
      <c r="A204" s="15">
        <v>43647</v>
      </c>
      <c r="B204" s="16" t="s">
        <v>21</v>
      </c>
      <c r="C204" s="16" t="s">
        <v>31</v>
      </c>
      <c r="D204" s="17">
        <v>15210</v>
      </c>
      <c r="E204" s="17">
        <v>15516</v>
      </c>
      <c r="F204" s="17">
        <v>3935</v>
      </c>
    </row>
    <row r="205" spans="1:6" x14ac:dyDescent="0.25">
      <c r="A205" s="15">
        <v>43647</v>
      </c>
      <c r="B205" s="16" t="s">
        <v>21</v>
      </c>
      <c r="C205" s="16" t="s">
        <v>34</v>
      </c>
      <c r="D205" s="17">
        <v>14025</v>
      </c>
      <c r="E205" s="17">
        <v>4470</v>
      </c>
      <c r="F205" s="17">
        <v>19367</v>
      </c>
    </row>
    <row r="206" spans="1:6" x14ac:dyDescent="0.25">
      <c r="A206" s="15">
        <v>43647</v>
      </c>
      <c r="B206" s="16" t="s">
        <v>21</v>
      </c>
      <c r="C206" s="16" t="s">
        <v>35</v>
      </c>
      <c r="D206" s="17">
        <v>8306</v>
      </c>
      <c r="E206" s="17">
        <v>1968</v>
      </c>
      <c r="F206" s="17">
        <v>1870</v>
      </c>
    </row>
    <row r="207" spans="1:6" x14ac:dyDescent="0.25">
      <c r="A207" s="15">
        <v>43647</v>
      </c>
      <c r="B207" s="16" t="s">
        <v>21</v>
      </c>
      <c r="C207" s="16" t="s">
        <v>37</v>
      </c>
      <c r="D207" s="17">
        <v>19379</v>
      </c>
      <c r="E207" s="17">
        <v>1990</v>
      </c>
      <c r="F207" s="17">
        <v>8932</v>
      </c>
    </row>
    <row r="208" spans="1:6" x14ac:dyDescent="0.25">
      <c r="A208" s="15">
        <v>43647</v>
      </c>
      <c r="B208" s="16" t="s">
        <v>21</v>
      </c>
      <c r="C208" s="16" t="s">
        <v>38</v>
      </c>
      <c r="D208" s="17">
        <v>18451</v>
      </c>
      <c r="E208" s="17">
        <v>9576</v>
      </c>
      <c r="F208" s="17">
        <v>4127</v>
      </c>
    </row>
    <row r="209" spans="1:6" x14ac:dyDescent="0.25">
      <c r="A209" s="15">
        <v>43647</v>
      </c>
      <c r="B209" s="16" t="s">
        <v>21</v>
      </c>
      <c r="C209" s="16" t="s">
        <v>39</v>
      </c>
      <c r="D209" s="17">
        <v>14021</v>
      </c>
      <c r="E209" s="17">
        <v>17432</v>
      </c>
      <c r="F209" s="17">
        <v>17218</v>
      </c>
    </row>
    <row r="210" spans="1:6" x14ac:dyDescent="0.25">
      <c r="A210" s="15">
        <v>43647</v>
      </c>
      <c r="B210" s="16" t="s">
        <v>22</v>
      </c>
      <c r="C210" s="16" t="s">
        <v>25</v>
      </c>
      <c r="D210" s="17">
        <v>1084</v>
      </c>
      <c r="E210" s="17">
        <v>13166</v>
      </c>
      <c r="F210" s="17">
        <v>19728</v>
      </c>
    </row>
    <row r="211" spans="1:6" x14ac:dyDescent="0.25">
      <c r="A211" s="15">
        <v>43647</v>
      </c>
      <c r="B211" s="16" t="s">
        <v>22</v>
      </c>
      <c r="C211" s="16" t="s">
        <v>27</v>
      </c>
      <c r="D211" s="17">
        <v>4438</v>
      </c>
      <c r="E211" s="17">
        <v>11247</v>
      </c>
      <c r="F211" s="17">
        <v>3386</v>
      </c>
    </row>
    <row r="212" spans="1:6" x14ac:dyDescent="0.25">
      <c r="A212" s="15">
        <v>43647</v>
      </c>
      <c r="B212" s="16" t="s">
        <v>22</v>
      </c>
      <c r="C212" s="16" t="s">
        <v>31</v>
      </c>
      <c r="D212" s="17">
        <v>16528</v>
      </c>
      <c r="E212" s="17">
        <v>4070</v>
      </c>
      <c r="F212" s="17">
        <v>17794</v>
      </c>
    </row>
    <row r="213" spans="1:6" x14ac:dyDescent="0.25">
      <c r="A213" s="15">
        <v>43647</v>
      </c>
      <c r="B213" s="16" t="s">
        <v>22</v>
      </c>
      <c r="C213" s="16" t="s">
        <v>34</v>
      </c>
      <c r="D213" s="17">
        <v>12367</v>
      </c>
      <c r="E213" s="17">
        <v>11201</v>
      </c>
      <c r="F213" s="17">
        <v>11740</v>
      </c>
    </row>
    <row r="214" spans="1:6" x14ac:dyDescent="0.25">
      <c r="A214" s="15">
        <v>43647</v>
      </c>
      <c r="B214" s="16" t="s">
        <v>22</v>
      </c>
      <c r="C214" s="16" t="s">
        <v>35</v>
      </c>
      <c r="D214" s="17">
        <v>1081</v>
      </c>
      <c r="E214" s="17">
        <v>14160</v>
      </c>
      <c r="F214" s="17">
        <v>8655</v>
      </c>
    </row>
    <row r="215" spans="1:6" x14ac:dyDescent="0.25">
      <c r="A215" s="15">
        <v>43647</v>
      </c>
      <c r="B215" s="16" t="s">
        <v>22</v>
      </c>
      <c r="C215" s="16" t="s">
        <v>37</v>
      </c>
      <c r="D215" s="17">
        <v>4183</v>
      </c>
      <c r="E215" s="17">
        <v>1591</v>
      </c>
      <c r="F215" s="17">
        <v>14301</v>
      </c>
    </row>
    <row r="216" spans="1:6" x14ac:dyDescent="0.25">
      <c r="A216" s="15">
        <v>43647</v>
      </c>
      <c r="B216" s="16" t="s">
        <v>22</v>
      </c>
      <c r="C216" s="16" t="s">
        <v>38</v>
      </c>
      <c r="D216" s="17">
        <v>10018</v>
      </c>
      <c r="E216" s="17">
        <v>6915</v>
      </c>
      <c r="F216" s="17">
        <v>13055</v>
      </c>
    </row>
    <row r="217" spans="1:6" x14ac:dyDescent="0.25">
      <c r="A217" s="15">
        <v>43647</v>
      </c>
      <c r="B217" s="16" t="s">
        <v>22</v>
      </c>
      <c r="C217" s="16" t="s">
        <v>39</v>
      </c>
      <c r="D217" s="17">
        <v>2165</v>
      </c>
      <c r="E217" s="17">
        <v>18277</v>
      </c>
      <c r="F217" s="17">
        <v>7282</v>
      </c>
    </row>
    <row r="218" spans="1:6" x14ac:dyDescent="0.25">
      <c r="A218" s="15">
        <v>43647</v>
      </c>
      <c r="B218" s="16" t="s">
        <v>23</v>
      </c>
      <c r="C218" s="16" t="s">
        <v>25</v>
      </c>
      <c r="D218" s="17">
        <v>2004</v>
      </c>
      <c r="E218" s="17">
        <v>10573</v>
      </c>
      <c r="F218" s="17">
        <v>8003</v>
      </c>
    </row>
    <row r="219" spans="1:6" x14ac:dyDescent="0.25">
      <c r="A219" s="15">
        <v>43647</v>
      </c>
      <c r="B219" s="16" t="s">
        <v>23</v>
      </c>
      <c r="C219" s="16" t="s">
        <v>27</v>
      </c>
      <c r="D219" s="17">
        <v>14952</v>
      </c>
      <c r="E219" s="17">
        <v>17256</v>
      </c>
      <c r="F219" s="17">
        <v>17764</v>
      </c>
    </row>
    <row r="220" spans="1:6" x14ac:dyDescent="0.25">
      <c r="A220" s="15">
        <v>43647</v>
      </c>
      <c r="B220" s="16" t="s">
        <v>23</v>
      </c>
      <c r="C220" s="16" t="s">
        <v>31</v>
      </c>
      <c r="D220" s="17">
        <v>9878</v>
      </c>
      <c r="E220" s="17">
        <v>1223</v>
      </c>
      <c r="F220" s="17">
        <v>1663</v>
      </c>
    </row>
    <row r="221" spans="1:6" x14ac:dyDescent="0.25">
      <c r="A221" s="15">
        <v>43647</v>
      </c>
      <c r="B221" s="16" t="s">
        <v>23</v>
      </c>
      <c r="C221" s="16" t="s">
        <v>34</v>
      </c>
      <c r="D221" s="17">
        <v>14316</v>
      </c>
      <c r="E221" s="17">
        <v>19817</v>
      </c>
      <c r="F221" s="17">
        <v>18861</v>
      </c>
    </row>
    <row r="222" spans="1:6" x14ac:dyDescent="0.25">
      <c r="A222" s="15">
        <v>43647</v>
      </c>
      <c r="B222" s="16" t="s">
        <v>23</v>
      </c>
      <c r="C222" s="16" t="s">
        <v>35</v>
      </c>
      <c r="D222" s="17">
        <v>15892</v>
      </c>
      <c r="E222" s="17">
        <v>11801</v>
      </c>
      <c r="F222" s="17">
        <v>11593</v>
      </c>
    </row>
    <row r="223" spans="1:6" x14ac:dyDescent="0.25">
      <c r="A223" s="15">
        <v>43647</v>
      </c>
      <c r="B223" s="16" t="s">
        <v>23</v>
      </c>
      <c r="C223" s="16" t="s">
        <v>37</v>
      </c>
      <c r="D223" s="17">
        <v>13175</v>
      </c>
      <c r="E223" s="17">
        <v>13964</v>
      </c>
      <c r="F223" s="17">
        <v>19045</v>
      </c>
    </row>
    <row r="224" spans="1:6" x14ac:dyDescent="0.25">
      <c r="A224" s="15">
        <v>43647</v>
      </c>
      <c r="B224" s="16" t="s">
        <v>23</v>
      </c>
      <c r="C224" s="16" t="s">
        <v>38</v>
      </c>
      <c r="D224" s="17">
        <v>10464</v>
      </c>
      <c r="E224" s="17">
        <v>13515</v>
      </c>
      <c r="F224" s="17">
        <v>13302</v>
      </c>
    </row>
    <row r="225" spans="1:6" x14ac:dyDescent="0.25">
      <c r="A225" s="15">
        <v>43647</v>
      </c>
      <c r="B225" s="16" t="s">
        <v>23</v>
      </c>
      <c r="C225" s="16" t="s">
        <v>39</v>
      </c>
      <c r="D225" s="17">
        <v>13667</v>
      </c>
      <c r="E225" s="17">
        <v>7040</v>
      </c>
      <c r="F225" s="17">
        <v>3505</v>
      </c>
    </row>
    <row r="226" spans="1:6" x14ac:dyDescent="0.25">
      <c r="A226" s="15">
        <v>43678</v>
      </c>
      <c r="B226" s="16" t="s">
        <v>20</v>
      </c>
      <c r="C226" s="16" t="s">
        <v>25</v>
      </c>
      <c r="D226" s="17">
        <v>14590</v>
      </c>
      <c r="E226" s="17">
        <v>4171</v>
      </c>
      <c r="F226" s="17">
        <v>2357</v>
      </c>
    </row>
    <row r="227" spans="1:6" x14ac:dyDescent="0.25">
      <c r="A227" s="15">
        <v>43678</v>
      </c>
      <c r="B227" s="16" t="s">
        <v>20</v>
      </c>
      <c r="C227" s="16" t="s">
        <v>31</v>
      </c>
      <c r="D227" s="17">
        <v>19659</v>
      </c>
      <c r="E227" s="17">
        <v>2957</v>
      </c>
      <c r="F227" s="17">
        <v>15454</v>
      </c>
    </row>
    <row r="228" spans="1:6" x14ac:dyDescent="0.25">
      <c r="A228" s="15">
        <v>43678</v>
      </c>
      <c r="B228" s="16" t="s">
        <v>20</v>
      </c>
      <c r="C228" s="16" t="s">
        <v>34</v>
      </c>
      <c r="D228" s="17">
        <v>18457</v>
      </c>
      <c r="E228" s="17">
        <v>9892</v>
      </c>
      <c r="F228" s="17">
        <v>13804</v>
      </c>
    </row>
    <row r="229" spans="1:6" x14ac:dyDescent="0.25">
      <c r="A229" s="15">
        <v>43678</v>
      </c>
      <c r="B229" s="16" t="s">
        <v>20</v>
      </c>
      <c r="C229" s="16" t="s">
        <v>35</v>
      </c>
      <c r="D229" s="17">
        <v>6478</v>
      </c>
      <c r="E229" s="17">
        <v>10329</v>
      </c>
      <c r="F229" s="17">
        <v>16431</v>
      </c>
    </row>
    <row r="230" spans="1:6" x14ac:dyDescent="0.25">
      <c r="A230" s="15">
        <v>43678</v>
      </c>
      <c r="B230" s="16" t="s">
        <v>20</v>
      </c>
      <c r="C230" s="16" t="s">
        <v>37</v>
      </c>
      <c r="D230" s="17">
        <v>1948</v>
      </c>
      <c r="E230" s="17">
        <v>7487</v>
      </c>
      <c r="F230" s="17">
        <v>14723</v>
      </c>
    </row>
    <row r="231" spans="1:6" x14ac:dyDescent="0.25">
      <c r="A231" s="15">
        <v>43678</v>
      </c>
      <c r="B231" s="16" t="s">
        <v>20</v>
      </c>
      <c r="C231" s="16" t="s">
        <v>38</v>
      </c>
      <c r="D231" s="17">
        <v>18723</v>
      </c>
      <c r="E231" s="17">
        <v>12037</v>
      </c>
      <c r="F231" s="17">
        <v>6312</v>
      </c>
    </row>
    <row r="232" spans="1:6" x14ac:dyDescent="0.25">
      <c r="A232" s="15">
        <v>43678</v>
      </c>
      <c r="B232" s="16" t="s">
        <v>20</v>
      </c>
      <c r="C232" s="16" t="s">
        <v>39</v>
      </c>
      <c r="D232" s="17">
        <v>17131</v>
      </c>
      <c r="E232" s="17">
        <v>8072</v>
      </c>
      <c r="F232" s="17">
        <v>4220</v>
      </c>
    </row>
    <row r="233" spans="1:6" x14ac:dyDescent="0.25">
      <c r="A233" s="15">
        <v>43678</v>
      </c>
      <c r="B233" s="16" t="s">
        <v>21</v>
      </c>
      <c r="C233" s="16" t="s">
        <v>25</v>
      </c>
      <c r="D233" s="17">
        <v>6148</v>
      </c>
      <c r="E233" s="17">
        <v>3014</v>
      </c>
      <c r="F233" s="17">
        <v>2822</v>
      </c>
    </row>
    <row r="234" spans="1:6" x14ac:dyDescent="0.25">
      <c r="A234" s="15">
        <v>43678</v>
      </c>
      <c r="B234" s="16" t="s">
        <v>21</v>
      </c>
      <c r="C234" s="16" t="s">
        <v>27</v>
      </c>
      <c r="D234" s="17">
        <v>5286</v>
      </c>
      <c r="E234" s="17">
        <v>3913</v>
      </c>
      <c r="F234" s="17">
        <v>1538</v>
      </c>
    </row>
    <row r="235" spans="1:6" x14ac:dyDescent="0.25">
      <c r="A235" s="15">
        <v>43678</v>
      </c>
      <c r="B235" s="16" t="s">
        <v>21</v>
      </c>
      <c r="C235" s="16" t="s">
        <v>31</v>
      </c>
      <c r="D235" s="17">
        <v>11514</v>
      </c>
      <c r="E235" s="17">
        <v>6944</v>
      </c>
      <c r="F235" s="17">
        <v>15031</v>
      </c>
    </row>
    <row r="236" spans="1:6" x14ac:dyDescent="0.25">
      <c r="A236" s="15">
        <v>43678</v>
      </c>
      <c r="B236" s="16" t="s">
        <v>21</v>
      </c>
      <c r="C236" s="16" t="s">
        <v>34</v>
      </c>
      <c r="D236" s="17">
        <v>2178</v>
      </c>
      <c r="E236" s="17">
        <v>5206</v>
      </c>
      <c r="F236" s="17">
        <v>14070</v>
      </c>
    </row>
    <row r="237" spans="1:6" x14ac:dyDescent="0.25">
      <c r="A237" s="15">
        <v>43678</v>
      </c>
      <c r="B237" s="16" t="s">
        <v>21</v>
      </c>
      <c r="C237" s="16" t="s">
        <v>35</v>
      </c>
      <c r="D237" s="17">
        <v>16646</v>
      </c>
      <c r="E237" s="17">
        <v>8228</v>
      </c>
      <c r="F237" s="17">
        <v>19151</v>
      </c>
    </row>
    <row r="238" spans="1:6" x14ac:dyDescent="0.25">
      <c r="A238" s="15">
        <v>43678</v>
      </c>
      <c r="B238" s="16" t="s">
        <v>21</v>
      </c>
      <c r="C238" s="16" t="s">
        <v>37</v>
      </c>
      <c r="D238" s="17">
        <v>19542</v>
      </c>
      <c r="E238" s="17">
        <v>12256</v>
      </c>
      <c r="F238" s="17">
        <v>13809</v>
      </c>
    </row>
    <row r="239" spans="1:6" x14ac:dyDescent="0.25">
      <c r="A239" s="15">
        <v>43678</v>
      </c>
      <c r="B239" s="16" t="s">
        <v>21</v>
      </c>
      <c r="C239" s="16" t="s">
        <v>38</v>
      </c>
      <c r="D239" s="17">
        <v>13583</v>
      </c>
      <c r="E239" s="17">
        <v>10999</v>
      </c>
      <c r="F239" s="17">
        <v>17312</v>
      </c>
    </row>
    <row r="240" spans="1:6" x14ac:dyDescent="0.25">
      <c r="A240" s="15">
        <v>43678</v>
      </c>
      <c r="B240" s="16" t="s">
        <v>21</v>
      </c>
      <c r="C240" s="16" t="s">
        <v>39</v>
      </c>
      <c r="D240" s="17">
        <v>19491</v>
      </c>
      <c r="E240" s="17">
        <v>13199</v>
      </c>
      <c r="F240" s="17">
        <v>12630</v>
      </c>
    </row>
    <row r="241" spans="1:6" x14ac:dyDescent="0.25">
      <c r="A241" s="15">
        <v>43678</v>
      </c>
      <c r="B241" s="16" t="s">
        <v>22</v>
      </c>
      <c r="C241" s="16" t="s">
        <v>25</v>
      </c>
      <c r="D241" s="17">
        <v>10901</v>
      </c>
      <c r="E241" s="17">
        <v>6633</v>
      </c>
      <c r="F241" s="17">
        <v>19887</v>
      </c>
    </row>
    <row r="242" spans="1:6" x14ac:dyDescent="0.25">
      <c r="A242" s="15">
        <v>43678</v>
      </c>
      <c r="B242" s="16" t="s">
        <v>20</v>
      </c>
      <c r="C242" s="16" t="s">
        <v>27</v>
      </c>
      <c r="D242" s="17">
        <v>17114</v>
      </c>
      <c r="E242" s="17">
        <v>3563</v>
      </c>
      <c r="F242" s="17">
        <v>8407</v>
      </c>
    </row>
    <row r="243" spans="1:6" x14ac:dyDescent="0.25">
      <c r="A243" s="15">
        <v>43678</v>
      </c>
      <c r="B243" s="16" t="s">
        <v>22</v>
      </c>
      <c r="C243" s="16" t="s">
        <v>27</v>
      </c>
      <c r="D243" s="17">
        <v>16793</v>
      </c>
      <c r="E243" s="17">
        <v>6552</v>
      </c>
      <c r="F243" s="17">
        <v>19794</v>
      </c>
    </row>
    <row r="244" spans="1:6" x14ac:dyDescent="0.25">
      <c r="A244" s="15">
        <v>43678</v>
      </c>
      <c r="B244" s="16" t="s">
        <v>22</v>
      </c>
      <c r="C244" s="16" t="s">
        <v>31</v>
      </c>
      <c r="D244" s="17">
        <v>15573</v>
      </c>
      <c r="E244" s="17">
        <v>1479</v>
      </c>
      <c r="F244" s="17">
        <v>15422</v>
      </c>
    </row>
    <row r="245" spans="1:6" x14ac:dyDescent="0.25">
      <c r="A245" s="15">
        <v>43678</v>
      </c>
      <c r="B245" s="16" t="s">
        <v>22</v>
      </c>
      <c r="C245" s="16" t="s">
        <v>34</v>
      </c>
      <c r="D245" s="17">
        <v>10682</v>
      </c>
      <c r="E245" s="17">
        <v>17586</v>
      </c>
      <c r="F245" s="17">
        <v>5041</v>
      </c>
    </row>
    <row r="246" spans="1:6" x14ac:dyDescent="0.25">
      <c r="A246" s="15">
        <v>43678</v>
      </c>
      <c r="B246" s="16" t="s">
        <v>22</v>
      </c>
      <c r="C246" s="16" t="s">
        <v>35</v>
      </c>
      <c r="D246" s="17">
        <v>8246</v>
      </c>
      <c r="E246" s="17">
        <v>18068</v>
      </c>
      <c r="F246" s="17">
        <v>8662</v>
      </c>
    </row>
    <row r="247" spans="1:6" x14ac:dyDescent="0.25">
      <c r="A247" s="15">
        <v>43678</v>
      </c>
      <c r="B247" s="16" t="s">
        <v>22</v>
      </c>
      <c r="C247" s="16" t="s">
        <v>37</v>
      </c>
      <c r="D247" s="17">
        <v>15693</v>
      </c>
      <c r="E247" s="17">
        <v>8560</v>
      </c>
      <c r="F247" s="17">
        <v>13398</v>
      </c>
    </row>
    <row r="248" spans="1:6" x14ac:dyDescent="0.25">
      <c r="A248" s="15">
        <v>43678</v>
      </c>
      <c r="B248" s="16" t="s">
        <v>22</v>
      </c>
      <c r="C248" s="16" t="s">
        <v>38</v>
      </c>
      <c r="D248" s="17">
        <v>3514</v>
      </c>
      <c r="E248" s="17">
        <v>9421</v>
      </c>
      <c r="F248" s="17">
        <v>6334</v>
      </c>
    </row>
    <row r="249" spans="1:6" x14ac:dyDescent="0.25">
      <c r="A249" s="15">
        <v>43678</v>
      </c>
      <c r="B249" s="16" t="s">
        <v>22</v>
      </c>
      <c r="C249" s="16" t="s">
        <v>39</v>
      </c>
      <c r="D249" s="17">
        <v>2898</v>
      </c>
      <c r="E249" s="17">
        <v>7802</v>
      </c>
      <c r="F249" s="17">
        <v>6802</v>
      </c>
    </row>
    <row r="250" spans="1:6" x14ac:dyDescent="0.25">
      <c r="A250" s="15">
        <v>43678</v>
      </c>
      <c r="B250" s="16" t="s">
        <v>23</v>
      </c>
      <c r="C250" s="16" t="s">
        <v>25</v>
      </c>
      <c r="D250" s="17">
        <v>11173</v>
      </c>
      <c r="E250" s="17">
        <v>5187</v>
      </c>
      <c r="F250" s="17">
        <v>7307</v>
      </c>
    </row>
    <row r="251" spans="1:6" x14ac:dyDescent="0.25">
      <c r="A251" s="15">
        <v>43678</v>
      </c>
      <c r="B251" s="16" t="s">
        <v>23</v>
      </c>
      <c r="C251" s="16" t="s">
        <v>27</v>
      </c>
      <c r="D251" s="17">
        <v>8652</v>
      </c>
      <c r="E251" s="17">
        <v>19751</v>
      </c>
      <c r="F251" s="17">
        <v>9141</v>
      </c>
    </row>
    <row r="252" spans="1:6" x14ac:dyDescent="0.25">
      <c r="A252" s="15">
        <v>43678</v>
      </c>
      <c r="B252" s="16" t="s">
        <v>23</v>
      </c>
      <c r="C252" s="16" t="s">
        <v>31</v>
      </c>
      <c r="D252" s="17">
        <v>4382</v>
      </c>
      <c r="E252" s="17">
        <v>2450</v>
      </c>
      <c r="F252" s="17">
        <v>11798</v>
      </c>
    </row>
    <row r="253" spans="1:6" x14ac:dyDescent="0.25">
      <c r="A253" s="15">
        <v>43678</v>
      </c>
      <c r="B253" s="16" t="s">
        <v>23</v>
      </c>
      <c r="C253" s="16" t="s">
        <v>34</v>
      </c>
      <c r="D253" s="17">
        <v>9424</v>
      </c>
      <c r="E253" s="17">
        <v>3076</v>
      </c>
      <c r="F253" s="17">
        <v>18505</v>
      </c>
    </row>
    <row r="254" spans="1:6" x14ac:dyDescent="0.25">
      <c r="A254" s="15">
        <v>43678</v>
      </c>
      <c r="B254" s="16" t="s">
        <v>23</v>
      </c>
      <c r="C254" s="16" t="s">
        <v>35</v>
      </c>
      <c r="D254" s="17">
        <v>12032</v>
      </c>
      <c r="E254" s="17">
        <v>12933</v>
      </c>
      <c r="F254" s="17">
        <v>18911</v>
      </c>
    </row>
    <row r="255" spans="1:6" x14ac:dyDescent="0.25">
      <c r="A255" s="15">
        <v>43678</v>
      </c>
      <c r="B255" s="16" t="s">
        <v>23</v>
      </c>
      <c r="C255" s="16" t="s">
        <v>37</v>
      </c>
      <c r="D255" s="17">
        <v>10996</v>
      </c>
      <c r="E255" s="17">
        <v>4756</v>
      </c>
      <c r="F255" s="17">
        <v>7429</v>
      </c>
    </row>
    <row r="256" spans="1:6" x14ac:dyDescent="0.25">
      <c r="A256" s="15">
        <v>43678</v>
      </c>
      <c r="B256" s="16" t="s">
        <v>23</v>
      </c>
      <c r="C256" s="16" t="s">
        <v>38</v>
      </c>
      <c r="D256" s="17">
        <v>2367</v>
      </c>
      <c r="E256" s="17">
        <v>15588</v>
      </c>
      <c r="F256" s="17">
        <v>12308</v>
      </c>
    </row>
    <row r="257" spans="1:6" x14ac:dyDescent="0.25">
      <c r="A257" s="15">
        <v>43678</v>
      </c>
      <c r="B257" s="16" t="s">
        <v>23</v>
      </c>
      <c r="C257" s="16" t="s">
        <v>39</v>
      </c>
      <c r="D257" s="17">
        <v>19387</v>
      </c>
      <c r="E257" s="17">
        <v>10637</v>
      </c>
      <c r="F257" s="17">
        <v>4343</v>
      </c>
    </row>
    <row r="258" spans="1:6" x14ac:dyDescent="0.25">
      <c r="A258" s="15">
        <v>43709</v>
      </c>
      <c r="B258" s="16" t="s">
        <v>20</v>
      </c>
      <c r="C258" s="16" t="s">
        <v>25</v>
      </c>
      <c r="D258" s="17">
        <v>2161</v>
      </c>
      <c r="E258" s="17">
        <v>4194</v>
      </c>
      <c r="F258" s="17">
        <v>19783</v>
      </c>
    </row>
    <row r="259" spans="1:6" x14ac:dyDescent="0.25">
      <c r="A259" s="15">
        <v>43709</v>
      </c>
      <c r="B259" s="16" t="s">
        <v>20</v>
      </c>
      <c r="C259" s="16" t="s">
        <v>27</v>
      </c>
      <c r="D259" s="17">
        <v>4248</v>
      </c>
      <c r="E259" s="17">
        <v>12925</v>
      </c>
      <c r="F259" s="17">
        <v>1402</v>
      </c>
    </row>
    <row r="260" spans="1:6" x14ac:dyDescent="0.25">
      <c r="A260" s="15">
        <v>43709</v>
      </c>
      <c r="B260" s="16" t="s">
        <v>20</v>
      </c>
      <c r="C260" s="16" t="s">
        <v>31</v>
      </c>
      <c r="D260" s="17">
        <v>6628</v>
      </c>
      <c r="E260" s="17">
        <v>13815</v>
      </c>
      <c r="F260" s="17">
        <v>18346</v>
      </c>
    </row>
    <row r="261" spans="1:6" x14ac:dyDescent="0.25">
      <c r="A261" s="15">
        <v>43709</v>
      </c>
      <c r="B261" s="16" t="s">
        <v>20</v>
      </c>
      <c r="C261" s="16" t="s">
        <v>34</v>
      </c>
      <c r="D261" s="17">
        <v>6663</v>
      </c>
      <c r="E261" s="17">
        <v>4630</v>
      </c>
      <c r="F261" s="17">
        <v>10236</v>
      </c>
    </row>
    <row r="262" spans="1:6" x14ac:dyDescent="0.25">
      <c r="A262" s="15">
        <v>43709</v>
      </c>
      <c r="B262" s="16" t="s">
        <v>20</v>
      </c>
      <c r="C262" s="16" t="s">
        <v>35</v>
      </c>
      <c r="D262" s="17">
        <v>2908</v>
      </c>
      <c r="E262" s="17">
        <v>12930</v>
      </c>
      <c r="F262" s="17">
        <v>8316</v>
      </c>
    </row>
    <row r="263" spans="1:6" x14ac:dyDescent="0.25">
      <c r="A263" s="15">
        <v>43709</v>
      </c>
      <c r="B263" s="16" t="s">
        <v>20</v>
      </c>
      <c r="C263" s="16" t="s">
        <v>37</v>
      </c>
      <c r="D263" s="17">
        <v>7839</v>
      </c>
      <c r="E263" s="17">
        <v>5795</v>
      </c>
      <c r="F263" s="17">
        <v>17708</v>
      </c>
    </row>
    <row r="264" spans="1:6" x14ac:dyDescent="0.25">
      <c r="A264" s="15">
        <v>43709</v>
      </c>
      <c r="B264" s="16" t="s">
        <v>20</v>
      </c>
      <c r="C264" s="16" t="s">
        <v>38</v>
      </c>
      <c r="D264" s="17">
        <v>3208</v>
      </c>
      <c r="E264" s="17">
        <v>15321</v>
      </c>
      <c r="F264" s="17">
        <v>18614</v>
      </c>
    </row>
    <row r="265" spans="1:6" x14ac:dyDescent="0.25">
      <c r="A265" s="15">
        <v>43709</v>
      </c>
      <c r="B265" s="16" t="s">
        <v>20</v>
      </c>
      <c r="C265" s="16" t="s">
        <v>39</v>
      </c>
      <c r="D265" s="17">
        <v>16977</v>
      </c>
      <c r="E265" s="17">
        <v>3068</v>
      </c>
      <c r="F265" s="17">
        <v>3843</v>
      </c>
    </row>
    <row r="266" spans="1:6" x14ac:dyDescent="0.25">
      <c r="A266" s="15">
        <v>43709</v>
      </c>
      <c r="B266" s="16" t="s">
        <v>21</v>
      </c>
      <c r="C266" s="16" t="s">
        <v>25</v>
      </c>
      <c r="D266" s="17">
        <v>2728</v>
      </c>
      <c r="E266" s="17">
        <v>16305</v>
      </c>
      <c r="F266" s="17">
        <v>3831</v>
      </c>
    </row>
    <row r="267" spans="1:6" x14ac:dyDescent="0.25">
      <c r="A267" s="15">
        <v>43709</v>
      </c>
      <c r="B267" s="16" t="s">
        <v>21</v>
      </c>
      <c r="C267" s="16" t="s">
        <v>27</v>
      </c>
      <c r="D267" s="17">
        <v>11190</v>
      </c>
      <c r="E267" s="17">
        <v>18898</v>
      </c>
      <c r="F267" s="17">
        <v>4327</v>
      </c>
    </row>
    <row r="268" spans="1:6" x14ac:dyDescent="0.25">
      <c r="A268" s="15">
        <v>43709</v>
      </c>
      <c r="B268" s="16" t="s">
        <v>21</v>
      </c>
      <c r="C268" s="16" t="s">
        <v>31</v>
      </c>
      <c r="D268" s="17">
        <v>16325</v>
      </c>
      <c r="E268" s="17">
        <v>8134</v>
      </c>
      <c r="F268" s="17">
        <v>8432</v>
      </c>
    </row>
    <row r="269" spans="1:6" x14ac:dyDescent="0.25">
      <c r="A269" s="15">
        <v>43709</v>
      </c>
      <c r="B269" s="16" t="s">
        <v>21</v>
      </c>
      <c r="C269" s="16" t="s">
        <v>34</v>
      </c>
      <c r="D269" s="17">
        <v>6607</v>
      </c>
      <c r="E269" s="17">
        <v>13927</v>
      </c>
      <c r="F269" s="17">
        <v>8902</v>
      </c>
    </row>
    <row r="270" spans="1:6" x14ac:dyDescent="0.25">
      <c r="A270" s="15">
        <v>43709</v>
      </c>
      <c r="B270" s="16" t="s">
        <v>21</v>
      </c>
      <c r="C270" s="16" t="s">
        <v>35</v>
      </c>
      <c r="D270" s="17">
        <v>8494</v>
      </c>
      <c r="E270" s="17">
        <v>4104</v>
      </c>
      <c r="F270" s="17">
        <v>15871</v>
      </c>
    </row>
    <row r="271" spans="1:6" x14ac:dyDescent="0.25">
      <c r="A271" s="15">
        <v>43709</v>
      </c>
      <c r="B271" s="16" t="s">
        <v>21</v>
      </c>
      <c r="C271" s="16" t="s">
        <v>37</v>
      </c>
      <c r="D271" s="17">
        <v>13023</v>
      </c>
      <c r="E271" s="17">
        <v>18539</v>
      </c>
      <c r="F271" s="17">
        <v>16929</v>
      </c>
    </row>
    <row r="272" spans="1:6" x14ac:dyDescent="0.25">
      <c r="A272" s="15">
        <v>43709</v>
      </c>
      <c r="B272" s="16" t="s">
        <v>21</v>
      </c>
      <c r="C272" s="16" t="s">
        <v>38</v>
      </c>
      <c r="D272" s="17">
        <v>17370</v>
      </c>
      <c r="E272" s="17">
        <v>12069</v>
      </c>
      <c r="F272" s="17">
        <v>5410</v>
      </c>
    </row>
    <row r="273" spans="1:6" x14ac:dyDescent="0.25">
      <c r="A273" s="15">
        <v>43709</v>
      </c>
      <c r="B273" s="16" t="s">
        <v>21</v>
      </c>
      <c r="C273" s="16" t="s">
        <v>39</v>
      </c>
      <c r="D273" s="17">
        <v>15194</v>
      </c>
      <c r="E273" s="17">
        <v>3010</v>
      </c>
      <c r="F273" s="17">
        <v>6146</v>
      </c>
    </row>
    <row r="274" spans="1:6" x14ac:dyDescent="0.25">
      <c r="A274" s="15">
        <v>43709</v>
      </c>
      <c r="B274" s="16" t="s">
        <v>22</v>
      </c>
      <c r="C274" s="16" t="s">
        <v>25</v>
      </c>
      <c r="D274" s="17">
        <v>1924</v>
      </c>
      <c r="E274" s="17">
        <v>5976</v>
      </c>
      <c r="F274" s="17">
        <v>5915</v>
      </c>
    </row>
    <row r="275" spans="1:6" x14ac:dyDescent="0.25">
      <c r="A275" s="15">
        <v>43709</v>
      </c>
      <c r="B275" s="16" t="s">
        <v>22</v>
      </c>
      <c r="C275" s="16" t="s">
        <v>27</v>
      </c>
      <c r="D275" s="17">
        <v>12744</v>
      </c>
      <c r="E275" s="17">
        <v>11110</v>
      </c>
      <c r="F275" s="17">
        <v>15504</v>
      </c>
    </row>
    <row r="276" spans="1:6" x14ac:dyDescent="0.25">
      <c r="A276" s="15">
        <v>43709</v>
      </c>
      <c r="B276" s="16" t="s">
        <v>22</v>
      </c>
      <c r="C276" s="16" t="s">
        <v>31</v>
      </c>
      <c r="D276" s="17">
        <v>8536</v>
      </c>
      <c r="E276" s="17">
        <v>4367</v>
      </c>
      <c r="F276" s="17">
        <v>14398</v>
      </c>
    </row>
    <row r="277" spans="1:6" x14ac:dyDescent="0.25">
      <c r="A277" s="15">
        <v>43709</v>
      </c>
      <c r="B277" s="16" t="s">
        <v>22</v>
      </c>
      <c r="C277" s="16" t="s">
        <v>34</v>
      </c>
      <c r="D277" s="17">
        <v>17067</v>
      </c>
      <c r="E277" s="17">
        <v>18362</v>
      </c>
      <c r="F277" s="17">
        <v>2680</v>
      </c>
    </row>
    <row r="278" spans="1:6" x14ac:dyDescent="0.25">
      <c r="A278" s="15">
        <v>43709</v>
      </c>
      <c r="B278" s="16" t="s">
        <v>22</v>
      </c>
      <c r="C278" s="16" t="s">
        <v>35</v>
      </c>
      <c r="D278" s="17">
        <v>18933</v>
      </c>
      <c r="E278" s="17">
        <v>5606</v>
      </c>
      <c r="F278" s="17">
        <v>15001</v>
      </c>
    </row>
    <row r="279" spans="1:6" x14ac:dyDescent="0.25">
      <c r="A279" s="15">
        <v>43709</v>
      </c>
      <c r="B279" s="16" t="s">
        <v>22</v>
      </c>
      <c r="C279" s="16" t="s">
        <v>37</v>
      </c>
      <c r="D279" s="17">
        <v>19646</v>
      </c>
      <c r="E279" s="17">
        <v>9500</v>
      </c>
      <c r="F279" s="17">
        <v>13412</v>
      </c>
    </row>
    <row r="280" spans="1:6" x14ac:dyDescent="0.25">
      <c r="A280" s="15">
        <v>43709</v>
      </c>
      <c r="B280" s="16" t="s">
        <v>22</v>
      </c>
      <c r="C280" s="16" t="s">
        <v>38</v>
      </c>
      <c r="D280" s="17">
        <v>12822</v>
      </c>
      <c r="E280" s="17">
        <v>8102</v>
      </c>
      <c r="F280" s="17">
        <v>4396</v>
      </c>
    </row>
    <row r="281" spans="1:6" x14ac:dyDescent="0.25">
      <c r="A281" s="15">
        <v>43709</v>
      </c>
      <c r="B281" s="16" t="s">
        <v>22</v>
      </c>
      <c r="C281" s="16" t="s">
        <v>39</v>
      </c>
      <c r="D281" s="17">
        <v>16808</v>
      </c>
      <c r="E281" s="17">
        <v>5673</v>
      </c>
      <c r="F281" s="17">
        <v>11652</v>
      </c>
    </row>
    <row r="282" spans="1:6" x14ac:dyDescent="0.25">
      <c r="A282" s="15">
        <v>43709</v>
      </c>
      <c r="B282" s="16" t="s">
        <v>23</v>
      </c>
      <c r="C282" s="16" t="s">
        <v>25</v>
      </c>
      <c r="D282" s="17">
        <v>18377</v>
      </c>
      <c r="E282" s="17">
        <v>15959</v>
      </c>
      <c r="F282" s="17">
        <v>7699</v>
      </c>
    </row>
    <row r="283" spans="1:6" x14ac:dyDescent="0.25">
      <c r="A283" s="15">
        <v>43709</v>
      </c>
      <c r="B283" s="16" t="s">
        <v>23</v>
      </c>
      <c r="C283" s="16" t="s">
        <v>27</v>
      </c>
      <c r="D283" s="17">
        <v>10976</v>
      </c>
      <c r="E283" s="17">
        <v>10141</v>
      </c>
      <c r="F283" s="17">
        <v>15721</v>
      </c>
    </row>
    <row r="284" spans="1:6" x14ac:dyDescent="0.25">
      <c r="A284" s="15">
        <v>43709</v>
      </c>
      <c r="B284" s="16" t="s">
        <v>23</v>
      </c>
      <c r="C284" s="16" t="s">
        <v>31</v>
      </c>
      <c r="D284" s="17">
        <v>2538</v>
      </c>
      <c r="E284" s="17">
        <v>9593</v>
      </c>
      <c r="F284" s="17">
        <v>9354</v>
      </c>
    </row>
    <row r="285" spans="1:6" x14ac:dyDescent="0.25">
      <c r="A285" s="15">
        <v>43709</v>
      </c>
      <c r="B285" s="16" t="s">
        <v>23</v>
      </c>
      <c r="C285" s="16" t="s">
        <v>34</v>
      </c>
      <c r="D285" s="17">
        <v>3839</v>
      </c>
      <c r="E285" s="17">
        <v>6160</v>
      </c>
      <c r="F285" s="17">
        <v>13199</v>
      </c>
    </row>
    <row r="286" spans="1:6" x14ac:dyDescent="0.25">
      <c r="A286" s="15">
        <v>43709</v>
      </c>
      <c r="B286" s="16" t="s">
        <v>23</v>
      </c>
      <c r="C286" s="16" t="s">
        <v>35</v>
      </c>
      <c r="D286" s="17">
        <v>10431</v>
      </c>
      <c r="E286" s="17">
        <v>12920</v>
      </c>
      <c r="F286" s="17">
        <v>12344</v>
      </c>
    </row>
    <row r="287" spans="1:6" x14ac:dyDescent="0.25">
      <c r="A287" s="15">
        <v>43709</v>
      </c>
      <c r="B287" s="16" t="s">
        <v>23</v>
      </c>
      <c r="C287" s="16" t="s">
        <v>37</v>
      </c>
      <c r="D287" s="17">
        <v>12754</v>
      </c>
      <c r="E287" s="17">
        <v>3127</v>
      </c>
      <c r="F287" s="17">
        <v>16406</v>
      </c>
    </row>
    <row r="288" spans="1:6" x14ac:dyDescent="0.25">
      <c r="A288" s="15">
        <v>43709</v>
      </c>
      <c r="B288" s="16" t="s">
        <v>23</v>
      </c>
      <c r="C288" s="16" t="s">
        <v>38</v>
      </c>
      <c r="D288" s="17">
        <v>8179</v>
      </c>
      <c r="E288" s="17">
        <v>3368</v>
      </c>
      <c r="F288" s="17">
        <v>16908</v>
      </c>
    </row>
    <row r="289" spans="1:6" x14ac:dyDescent="0.25">
      <c r="A289" s="15">
        <v>43709</v>
      </c>
      <c r="B289" s="16" t="s">
        <v>23</v>
      </c>
      <c r="C289" s="16" t="s">
        <v>39</v>
      </c>
      <c r="D289" s="17">
        <v>8941</v>
      </c>
      <c r="E289" s="17">
        <v>3294</v>
      </c>
      <c r="F289" s="17">
        <v>7421</v>
      </c>
    </row>
    <row r="290" spans="1:6" x14ac:dyDescent="0.25">
      <c r="A290" s="15">
        <v>43739</v>
      </c>
      <c r="B290" s="16" t="s">
        <v>22</v>
      </c>
      <c r="C290" s="16" t="s">
        <v>25</v>
      </c>
      <c r="D290" s="17">
        <v>13059</v>
      </c>
      <c r="E290" s="17">
        <v>16403</v>
      </c>
      <c r="F290" s="17">
        <v>7903</v>
      </c>
    </row>
    <row r="291" spans="1:6" x14ac:dyDescent="0.25">
      <c r="A291" s="15">
        <v>43739</v>
      </c>
      <c r="B291" s="16" t="s">
        <v>20</v>
      </c>
      <c r="C291" s="16" t="s">
        <v>25</v>
      </c>
      <c r="D291" s="17">
        <v>4051</v>
      </c>
      <c r="E291" s="17">
        <v>10154</v>
      </c>
      <c r="F291" s="17">
        <v>17535</v>
      </c>
    </row>
    <row r="292" spans="1:6" x14ac:dyDescent="0.25">
      <c r="A292" s="15">
        <v>43739</v>
      </c>
      <c r="B292" s="16" t="s">
        <v>20</v>
      </c>
      <c r="C292" s="16" t="s">
        <v>27</v>
      </c>
      <c r="D292" s="17">
        <v>7378</v>
      </c>
      <c r="E292" s="17">
        <v>19892</v>
      </c>
      <c r="F292" s="17">
        <v>12952</v>
      </c>
    </row>
    <row r="293" spans="1:6" x14ac:dyDescent="0.25">
      <c r="A293" s="15">
        <v>43739</v>
      </c>
      <c r="B293" s="16" t="s">
        <v>20</v>
      </c>
      <c r="C293" s="16" t="s">
        <v>31</v>
      </c>
      <c r="D293" s="17">
        <v>5164</v>
      </c>
      <c r="E293" s="17">
        <v>19360</v>
      </c>
      <c r="F293" s="17">
        <v>7853</v>
      </c>
    </row>
    <row r="294" spans="1:6" x14ac:dyDescent="0.25">
      <c r="A294" s="15">
        <v>43739</v>
      </c>
      <c r="B294" s="16" t="s">
        <v>20</v>
      </c>
      <c r="C294" s="16" t="s">
        <v>34</v>
      </c>
      <c r="D294" s="17">
        <v>16887</v>
      </c>
      <c r="E294" s="17">
        <v>19488</v>
      </c>
      <c r="F294" s="17">
        <v>15685</v>
      </c>
    </row>
    <row r="295" spans="1:6" x14ac:dyDescent="0.25">
      <c r="A295" s="15">
        <v>43739</v>
      </c>
      <c r="B295" s="16" t="s">
        <v>20</v>
      </c>
      <c r="C295" s="16" t="s">
        <v>35</v>
      </c>
      <c r="D295" s="17">
        <v>5700</v>
      </c>
      <c r="E295" s="17">
        <v>13796</v>
      </c>
      <c r="F295" s="17">
        <v>1226</v>
      </c>
    </row>
    <row r="296" spans="1:6" x14ac:dyDescent="0.25">
      <c r="A296" s="15">
        <v>43739</v>
      </c>
      <c r="B296" s="16" t="s">
        <v>20</v>
      </c>
      <c r="C296" s="16" t="s">
        <v>37</v>
      </c>
      <c r="D296" s="17">
        <v>5512</v>
      </c>
      <c r="E296" s="17">
        <v>14770</v>
      </c>
      <c r="F296" s="17">
        <v>3698</v>
      </c>
    </row>
    <row r="297" spans="1:6" x14ac:dyDescent="0.25">
      <c r="A297" s="15">
        <v>43739</v>
      </c>
      <c r="B297" s="16" t="s">
        <v>20</v>
      </c>
      <c r="C297" s="16" t="s">
        <v>38</v>
      </c>
      <c r="D297" s="17">
        <v>1284</v>
      </c>
      <c r="E297" s="17">
        <v>16735</v>
      </c>
      <c r="F297" s="17">
        <v>15637</v>
      </c>
    </row>
    <row r="298" spans="1:6" x14ac:dyDescent="0.25">
      <c r="A298" s="15">
        <v>43739</v>
      </c>
      <c r="B298" s="16" t="s">
        <v>20</v>
      </c>
      <c r="C298" s="16" t="s">
        <v>39</v>
      </c>
      <c r="D298" s="17">
        <v>8200</v>
      </c>
      <c r="E298" s="17">
        <v>11257</v>
      </c>
      <c r="F298" s="17">
        <v>19123</v>
      </c>
    </row>
    <row r="299" spans="1:6" x14ac:dyDescent="0.25">
      <c r="A299" s="15">
        <v>43739</v>
      </c>
      <c r="B299" s="16" t="s">
        <v>21</v>
      </c>
      <c r="C299" s="16" t="s">
        <v>25</v>
      </c>
      <c r="D299" s="17">
        <v>18419</v>
      </c>
      <c r="E299" s="17">
        <v>7377</v>
      </c>
      <c r="F299" s="17">
        <v>12577</v>
      </c>
    </row>
    <row r="300" spans="1:6" x14ac:dyDescent="0.25">
      <c r="A300" s="15">
        <v>43739</v>
      </c>
      <c r="B300" s="16" t="s">
        <v>21</v>
      </c>
      <c r="C300" s="16" t="s">
        <v>27</v>
      </c>
      <c r="D300" s="17">
        <v>17274</v>
      </c>
      <c r="E300" s="17">
        <v>8730</v>
      </c>
      <c r="F300" s="17">
        <v>9526</v>
      </c>
    </row>
    <row r="301" spans="1:6" x14ac:dyDescent="0.25">
      <c r="A301" s="15">
        <v>43739</v>
      </c>
      <c r="B301" s="16" t="s">
        <v>21</v>
      </c>
      <c r="C301" s="16" t="s">
        <v>31</v>
      </c>
      <c r="D301" s="17">
        <v>12099</v>
      </c>
      <c r="E301" s="17">
        <v>5714</v>
      </c>
      <c r="F301" s="17">
        <v>4484</v>
      </c>
    </row>
    <row r="302" spans="1:6" x14ac:dyDescent="0.25">
      <c r="A302" s="15">
        <v>43739</v>
      </c>
      <c r="B302" s="16" t="s">
        <v>21</v>
      </c>
      <c r="C302" s="16" t="s">
        <v>34</v>
      </c>
      <c r="D302" s="17">
        <v>6953</v>
      </c>
      <c r="E302" s="17">
        <v>16698</v>
      </c>
      <c r="F302" s="17">
        <v>19376</v>
      </c>
    </row>
    <row r="303" spans="1:6" x14ac:dyDescent="0.25">
      <c r="A303" s="15">
        <v>43739</v>
      </c>
      <c r="B303" s="16" t="s">
        <v>21</v>
      </c>
      <c r="C303" s="16" t="s">
        <v>35</v>
      </c>
      <c r="D303" s="17">
        <v>2380</v>
      </c>
      <c r="E303" s="17">
        <v>19099</v>
      </c>
      <c r="F303" s="17">
        <v>1311</v>
      </c>
    </row>
    <row r="304" spans="1:6" x14ac:dyDescent="0.25">
      <c r="A304" s="15">
        <v>43739</v>
      </c>
      <c r="B304" s="16" t="s">
        <v>21</v>
      </c>
      <c r="C304" s="16" t="s">
        <v>37</v>
      </c>
      <c r="D304" s="17">
        <v>12693</v>
      </c>
      <c r="E304" s="17">
        <v>9974</v>
      </c>
      <c r="F304" s="17">
        <v>4334</v>
      </c>
    </row>
    <row r="305" spans="1:6" x14ac:dyDescent="0.25">
      <c r="A305" s="15">
        <v>43739</v>
      </c>
      <c r="B305" s="16" t="s">
        <v>21</v>
      </c>
      <c r="C305" s="16" t="s">
        <v>38</v>
      </c>
      <c r="D305" s="17">
        <v>1345</v>
      </c>
      <c r="E305" s="17">
        <v>7666</v>
      </c>
      <c r="F305" s="17">
        <v>3518</v>
      </c>
    </row>
    <row r="306" spans="1:6" x14ac:dyDescent="0.25">
      <c r="A306" s="15">
        <v>43739</v>
      </c>
      <c r="B306" s="16" t="s">
        <v>21</v>
      </c>
      <c r="C306" s="16" t="s">
        <v>39</v>
      </c>
      <c r="D306" s="17">
        <v>18107</v>
      </c>
      <c r="E306" s="17">
        <v>6119</v>
      </c>
      <c r="F306" s="17">
        <v>5103</v>
      </c>
    </row>
    <row r="307" spans="1:6" x14ac:dyDescent="0.25">
      <c r="A307" s="15">
        <v>43739</v>
      </c>
      <c r="B307" s="16" t="s">
        <v>22</v>
      </c>
      <c r="C307" s="16" t="s">
        <v>27</v>
      </c>
      <c r="D307" s="17">
        <v>4351</v>
      </c>
      <c r="E307" s="17">
        <v>6955</v>
      </c>
      <c r="F307" s="17">
        <v>4543</v>
      </c>
    </row>
    <row r="308" spans="1:6" x14ac:dyDescent="0.25">
      <c r="A308" s="15">
        <v>43739</v>
      </c>
      <c r="B308" s="16" t="s">
        <v>22</v>
      </c>
      <c r="C308" s="16" t="s">
        <v>31</v>
      </c>
      <c r="D308" s="17">
        <v>10865</v>
      </c>
      <c r="E308" s="17">
        <v>6216</v>
      </c>
      <c r="F308" s="17">
        <v>9984</v>
      </c>
    </row>
    <row r="309" spans="1:6" x14ac:dyDescent="0.25">
      <c r="A309" s="15">
        <v>43739</v>
      </c>
      <c r="B309" s="16" t="s">
        <v>22</v>
      </c>
      <c r="C309" s="16" t="s">
        <v>34</v>
      </c>
      <c r="D309" s="17">
        <v>15842</v>
      </c>
      <c r="E309" s="17">
        <v>9207</v>
      </c>
      <c r="F309" s="17">
        <v>9508</v>
      </c>
    </row>
    <row r="310" spans="1:6" x14ac:dyDescent="0.25">
      <c r="A310" s="15">
        <v>43739</v>
      </c>
      <c r="B310" s="16" t="s">
        <v>22</v>
      </c>
      <c r="C310" s="16" t="s">
        <v>35</v>
      </c>
      <c r="D310" s="17">
        <v>16817</v>
      </c>
      <c r="E310" s="17">
        <v>3630</v>
      </c>
      <c r="F310" s="17">
        <v>12915</v>
      </c>
    </row>
    <row r="311" spans="1:6" x14ac:dyDescent="0.25">
      <c r="A311" s="15">
        <v>43739</v>
      </c>
      <c r="B311" s="16" t="s">
        <v>22</v>
      </c>
      <c r="C311" s="16" t="s">
        <v>37</v>
      </c>
      <c r="D311" s="17">
        <v>9065</v>
      </c>
      <c r="E311" s="17">
        <v>8421</v>
      </c>
      <c r="F311" s="17">
        <v>3737</v>
      </c>
    </row>
    <row r="312" spans="1:6" x14ac:dyDescent="0.25">
      <c r="A312" s="15">
        <v>43739</v>
      </c>
      <c r="B312" s="16" t="s">
        <v>22</v>
      </c>
      <c r="C312" s="16" t="s">
        <v>38</v>
      </c>
      <c r="D312" s="17">
        <v>7126</v>
      </c>
      <c r="E312" s="17">
        <v>2001</v>
      </c>
      <c r="F312" s="17">
        <v>14319</v>
      </c>
    </row>
    <row r="313" spans="1:6" x14ac:dyDescent="0.25">
      <c r="A313" s="15">
        <v>43739</v>
      </c>
      <c r="B313" s="16" t="s">
        <v>22</v>
      </c>
      <c r="C313" s="16" t="s">
        <v>39</v>
      </c>
      <c r="D313" s="17">
        <v>15284</v>
      </c>
      <c r="E313" s="17">
        <v>2539</v>
      </c>
      <c r="F313" s="17">
        <v>12003</v>
      </c>
    </row>
    <row r="314" spans="1:6" x14ac:dyDescent="0.25">
      <c r="A314" s="15">
        <v>43739</v>
      </c>
      <c r="B314" s="16" t="s">
        <v>23</v>
      </c>
      <c r="C314" s="16" t="s">
        <v>25</v>
      </c>
      <c r="D314" s="17">
        <v>10926</v>
      </c>
      <c r="E314" s="17">
        <v>5137</v>
      </c>
      <c r="F314" s="17">
        <v>3386</v>
      </c>
    </row>
    <row r="315" spans="1:6" x14ac:dyDescent="0.25">
      <c r="A315" s="15">
        <v>43739</v>
      </c>
      <c r="B315" s="16" t="s">
        <v>23</v>
      </c>
      <c r="C315" s="16" t="s">
        <v>27</v>
      </c>
      <c r="D315" s="17">
        <v>3245</v>
      </c>
      <c r="E315" s="17">
        <v>3625</v>
      </c>
      <c r="F315" s="17">
        <v>10631</v>
      </c>
    </row>
    <row r="316" spans="1:6" x14ac:dyDescent="0.25">
      <c r="A316" s="15">
        <v>43739</v>
      </c>
      <c r="B316" s="16" t="s">
        <v>23</v>
      </c>
      <c r="C316" s="16" t="s">
        <v>31</v>
      </c>
      <c r="D316" s="17">
        <v>17824</v>
      </c>
      <c r="E316" s="17">
        <v>5409</v>
      </c>
      <c r="F316" s="17">
        <v>4118</v>
      </c>
    </row>
    <row r="317" spans="1:6" x14ac:dyDescent="0.25">
      <c r="A317" s="15">
        <v>43739</v>
      </c>
      <c r="B317" s="16" t="s">
        <v>23</v>
      </c>
      <c r="C317" s="16" t="s">
        <v>34</v>
      </c>
      <c r="D317" s="17">
        <v>5763</v>
      </c>
      <c r="E317" s="17">
        <v>16379</v>
      </c>
      <c r="F317" s="17">
        <v>5534</v>
      </c>
    </row>
    <row r="318" spans="1:6" x14ac:dyDescent="0.25">
      <c r="A318" s="15">
        <v>43739</v>
      </c>
      <c r="B318" s="16" t="s">
        <v>23</v>
      </c>
      <c r="C318" s="16" t="s">
        <v>35</v>
      </c>
      <c r="D318" s="17">
        <v>3572</v>
      </c>
      <c r="E318" s="17">
        <v>11937</v>
      </c>
      <c r="F318" s="17">
        <v>12082</v>
      </c>
    </row>
    <row r="319" spans="1:6" x14ac:dyDescent="0.25">
      <c r="A319" s="15">
        <v>43739</v>
      </c>
      <c r="B319" s="16" t="s">
        <v>23</v>
      </c>
      <c r="C319" s="16" t="s">
        <v>37</v>
      </c>
      <c r="D319" s="17">
        <v>14299</v>
      </c>
      <c r="E319" s="17">
        <v>4458</v>
      </c>
      <c r="F319" s="17">
        <v>8581</v>
      </c>
    </row>
    <row r="320" spans="1:6" x14ac:dyDescent="0.25">
      <c r="A320" s="15">
        <v>43739</v>
      </c>
      <c r="B320" s="16" t="s">
        <v>23</v>
      </c>
      <c r="C320" s="16" t="s">
        <v>38</v>
      </c>
      <c r="D320" s="17">
        <v>14864</v>
      </c>
      <c r="E320" s="17">
        <v>4494</v>
      </c>
      <c r="F320" s="17">
        <v>17088</v>
      </c>
    </row>
    <row r="321" spans="1:6" x14ac:dyDescent="0.25">
      <c r="A321" s="15">
        <v>43739</v>
      </c>
      <c r="B321" s="16" t="s">
        <v>23</v>
      </c>
      <c r="C321" s="16" t="s">
        <v>39</v>
      </c>
      <c r="D321" s="17">
        <v>7562</v>
      </c>
      <c r="E321" s="17">
        <v>13980</v>
      </c>
      <c r="F321" s="17">
        <v>6178</v>
      </c>
    </row>
    <row r="322" spans="1:6" x14ac:dyDescent="0.25">
      <c r="A322" s="15">
        <v>43770</v>
      </c>
      <c r="B322" s="16" t="s">
        <v>22</v>
      </c>
      <c r="C322" s="16" t="s">
        <v>25</v>
      </c>
      <c r="D322" s="17">
        <v>19363</v>
      </c>
      <c r="E322" s="17">
        <v>17963</v>
      </c>
      <c r="F322" s="17">
        <v>10112</v>
      </c>
    </row>
    <row r="323" spans="1:6" x14ac:dyDescent="0.25">
      <c r="A323" s="15">
        <v>43770</v>
      </c>
      <c r="B323" s="16" t="s">
        <v>20</v>
      </c>
      <c r="C323" s="16" t="s">
        <v>27</v>
      </c>
      <c r="D323" s="17">
        <v>10850</v>
      </c>
      <c r="E323" s="17">
        <v>14147</v>
      </c>
      <c r="F323" s="17">
        <v>11142</v>
      </c>
    </row>
    <row r="324" spans="1:6" x14ac:dyDescent="0.25">
      <c r="A324" s="15">
        <v>43770</v>
      </c>
      <c r="B324" s="16" t="s">
        <v>20</v>
      </c>
      <c r="C324" s="16" t="s">
        <v>31</v>
      </c>
      <c r="D324" s="17">
        <v>18636</v>
      </c>
      <c r="E324" s="17">
        <v>16813</v>
      </c>
      <c r="F324" s="17">
        <v>4988</v>
      </c>
    </row>
    <row r="325" spans="1:6" x14ac:dyDescent="0.25">
      <c r="A325" s="15">
        <v>43770</v>
      </c>
      <c r="B325" s="16" t="s">
        <v>20</v>
      </c>
      <c r="C325" s="16" t="s">
        <v>34</v>
      </c>
      <c r="D325" s="17">
        <v>3184</v>
      </c>
      <c r="E325" s="17">
        <v>17672</v>
      </c>
      <c r="F325" s="17">
        <v>7594</v>
      </c>
    </row>
    <row r="326" spans="1:6" x14ac:dyDescent="0.25">
      <c r="A326" s="15">
        <v>43770</v>
      </c>
      <c r="B326" s="16" t="s">
        <v>20</v>
      </c>
      <c r="C326" s="16" t="s">
        <v>35</v>
      </c>
      <c r="D326" s="17">
        <v>1067</v>
      </c>
      <c r="E326" s="17">
        <v>10402</v>
      </c>
      <c r="F326" s="17">
        <v>1283</v>
      </c>
    </row>
    <row r="327" spans="1:6" x14ac:dyDescent="0.25">
      <c r="A327" s="15">
        <v>43770</v>
      </c>
      <c r="B327" s="16" t="s">
        <v>20</v>
      </c>
      <c r="C327" s="16" t="s">
        <v>37</v>
      </c>
      <c r="D327" s="17">
        <v>11857</v>
      </c>
      <c r="E327" s="17">
        <v>2900</v>
      </c>
      <c r="F327" s="17">
        <v>5415</v>
      </c>
    </row>
    <row r="328" spans="1:6" x14ac:dyDescent="0.25">
      <c r="A328" s="15">
        <v>43770</v>
      </c>
      <c r="B328" s="16" t="s">
        <v>20</v>
      </c>
      <c r="C328" s="16" t="s">
        <v>38</v>
      </c>
      <c r="D328" s="17">
        <v>8870</v>
      </c>
      <c r="E328" s="17">
        <v>13405</v>
      </c>
      <c r="F328" s="17">
        <v>4073</v>
      </c>
    </row>
    <row r="329" spans="1:6" x14ac:dyDescent="0.25">
      <c r="A329" s="15">
        <v>43770</v>
      </c>
      <c r="B329" s="16" t="s">
        <v>20</v>
      </c>
      <c r="C329" s="16" t="s">
        <v>39</v>
      </c>
      <c r="D329" s="17">
        <v>5521</v>
      </c>
      <c r="E329" s="17">
        <v>9027</v>
      </c>
      <c r="F329" s="17">
        <v>5334</v>
      </c>
    </row>
    <row r="330" spans="1:6" x14ac:dyDescent="0.25">
      <c r="A330" s="15">
        <v>43770</v>
      </c>
      <c r="B330" s="16" t="s">
        <v>21</v>
      </c>
      <c r="C330" s="16" t="s">
        <v>25</v>
      </c>
      <c r="D330" s="17">
        <v>1666</v>
      </c>
      <c r="E330" s="17">
        <v>8987</v>
      </c>
      <c r="F330" s="17">
        <v>15138</v>
      </c>
    </row>
    <row r="331" spans="1:6" x14ac:dyDescent="0.25">
      <c r="A331" s="15">
        <v>43770</v>
      </c>
      <c r="B331" s="16" t="s">
        <v>21</v>
      </c>
      <c r="C331" s="16" t="s">
        <v>27</v>
      </c>
      <c r="D331" s="17">
        <v>16280</v>
      </c>
      <c r="E331" s="17">
        <v>8483</v>
      </c>
      <c r="F331" s="17">
        <v>8198</v>
      </c>
    </row>
    <row r="332" spans="1:6" x14ac:dyDescent="0.25">
      <c r="A332" s="15">
        <v>43770</v>
      </c>
      <c r="B332" s="16" t="s">
        <v>21</v>
      </c>
      <c r="C332" s="16" t="s">
        <v>31</v>
      </c>
      <c r="D332" s="17">
        <v>18228</v>
      </c>
      <c r="E332" s="17">
        <v>2898</v>
      </c>
      <c r="F332" s="17">
        <v>13425</v>
      </c>
    </row>
    <row r="333" spans="1:6" x14ac:dyDescent="0.25">
      <c r="A333" s="15">
        <v>43770</v>
      </c>
      <c r="B333" s="16" t="s">
        <v>21</v>
      </c>
      <c r="C333" s="16" t="s">
        <v>34</v>
      </c>
      <c r="D333" s="17">
        <v>19371</v>
      </c>
      <c r="E333" s="17">
        <v>12740</v>
      </c>
      <c r="F333" s="17">
        <v>2419</v>
      </c>
    </row>
    <row r="334" spans="1:6" x14ac:dyDescent="0.25">
      <c r="A334" s="15">
        <v>43770</v>
      </c>
      <c r="B334" s="16" t="s">
        <v>21</v>
      </c>
      <c r="C334" s="16" t="s">
        <v>35</v>
      </c>
      <c r="D334" s="17">
        <v>6302</v>
      </c>
      <c r="E334" s="17">
        <v>8486</v>
      </c>
      <c r="F334" s="17">
        <v>15068</v>
      </c>
    </row>
    <row r="335" spans="1:6" x14ac:dyDescent="0.25">
      <c r="A335" s="15">
        <v>43770</v>
      </c>
      <c r="B335" s="16" t="s">
        <v>21</v>
      </c>
      <c r="C335" s="16" t="s">
        <v>37</v>
      </c>
      <c r="D335" s="17">
        <v>18251</v>
      </c>
      <c r="E335" s="17">
        <v>13287</v>
      </c>
      <c r="F335" s="17">
        <v>10311</v>
      </c>
    </row>
    <row r="336" spans="1:6" x14ac:dyDescent="0.25">
      <c r="A336" s="15">
        <v>43770</v>
      </c>
      <c r="B336" s="16" t="s">
        <v>21</v>
      </c>
      <c r="C336" s="16" t="s">
        <v>38</v>
      </c>
      <c r="D336" s="17">
        <v>8638</v>
      </c>
      <c r="E336" s="17">
        <v>15785</v>
      </c>
      <c r="F336" s="17">
        <v>19732</v>
      </c>
    </row>
    <row r="337" spans="1:6" x14ac:dyDescent="0.25">
      <c r="A337" s="15">
        <v>43770</v>
      </c>
      <c r="B337" s="16" t="s">
        <v>21</v>
      </c>
      <c r="C337" s="16" t="s">
        <v>39</v>
      </c>
      <c r="D337" s="17">
        <v>12821</v>
      </c>
      <c r="E337" s="17">
        <v>6020</v>
      </c>
      <c r="F337" s="17">
        <v>17150</v>
      </c>
    </row>
    <row r="338" spans="1:6" x14ac:dyDescent="0.25">
      <c r="A338" s="15">
        <v>43770</v>
      </c>
      <c r="B338" s="16" t="s">
        <v>20</v>
      </c>
      <c r="C338" s="16" t="s">
        <v>25</v>
      </c>
      <c r="D338" s="17">
        <v>1753</v>
      </c>
      <c r="E338" s="17">
        <v>16066</v>
      </c>
      <c r="F338" s="17">
        <v>5611</v>
      </c>
    </row>
    <row r="339" spans="1:6" x14ac:dyDescent="0.25">
      <c r="A339" s="15">
        <v>43770</v>
      </c>
      <c r="B339" s="16" t="s">
        <v>22</v>
      </c>
      <c r="C339" s="16" t="s">
        <v>27</v>
      </c>
      <c r="D339" s="17">
        <v>7339</v>
      </c>
      <c r="E339" s="17">
        <v>13170</v>
      </c>
      <c r="F339" s="17">
        <v>8876</v>
      </c>
    </row>
    <row r="340" spans="1:6" x14ac:dyDescent="0.25">
      <c r="A340" s="15">
        <v>43770</v>
      </c>
      <c r="B340" s="16" t="s">
        <v>22</v>
      </c>
      <c r="C340" s="16" t="s">
        <v>31</v>
      </c>
      <c r="D340" s="17">
        <v>6002</v>
      </c>
      <c r="E340" s="17">
        <v>12274</v>
      </c>
      <c r="F340" s="17">
        <v>13718</v>
      </c>
    </row>
    <row r="341" spans="1:6" x14ac:dyDescent="0.25">
      <c r="A341" s="15">
        <v>43770</v>
      </c>
      <c r="B341" s="16" t="s">
        <v>22</v>
      </c>
      <c r="C341" s="16" t="s">
        <v>34</v>
      </c>
      <c r="D341" s="17">
        <v>18032</v>
      </c>
      <c r="E341" s="17">
        <v>15906</v>
      </c>
      <c r="F341" s="17">
        <v>14620</v>
      </c>
    </row>
    <row r="342" spans="1:6" x14ac:dyDescent="0.25">
      <c r="A342" s="15">
        <v>43770</v>
      </c>
      <c r="B342" s="16" t="s">
        <v>22</v>
      </c>
      <c r="C342" s="16" t="s">
        <v>35</v>
      </c>
      <c r="D342" s="17">
        <v>6633</v>
      </c>
      <c r="E342" s="17">
        <v>4965</v>
      </c>
      <c r="F342" s="17">
        <v>19880</v>
      </c>
    </row>
    <row r="343" spans="1:6" x14ac:dyDescent="0.25">
      <c r="A343" s="15">
        <v>43770</v>
      </c>
      <c r="B343" s="16" t="s">
        <v>22</v>
      </c>
      <c r="C343" s="16" t="s">
        <v>37</v>
      </c>
      <c r="D343" s="17">
        <v>1164</v>
      </c>
      <c r="E343" s="17">
        <v>18069</v>
      </c>
      <c r="F343" s="17">
        <v>4129</v>
      </c>
    </row>
    <row r="344" spans="1:6" x14ac:dyDescent="0.25">
      <c r="A344" s="15">
        <v>43770</v>
      </c>
      <c r="B344" s="16" t="s">
        <v>22</v>
      </c>
      <c r="C344" s="16" t="s">
        <v>38</v>
      </c>
      <c r="D344" s="17">
        <v>8663</v>
      </c>
      <c r="E344" s="17">
        <v>14698</v>
      </c>
      <c r="F344" s="17">
        <v>12964</v>
      </c>
    </row>
    <row r="345" spans="1:6" x14ac:dyDescent="0.25">
      <c r="A345" s="15">
        <v>43770</v>
      </c>
      <c r="B345" s="16" t="s">
        <v>22</v>
      </c>
      <c r="C345" s="16" t="s">
        <v>39</v>
      </c>
      <c r="D345" s="17">
        <v>17031</v>
      </c>
      <c r="E345" s="17">
        <v>16980</v>
      </c>
      <c r="F345" s="17">
        <v>4743</v>
      </c>
    </row>
    <row r="346" spans="1:6" x14ac:dyDescent="0.25">
      <c r="A346" s="15">
        <v>43770</v>
      </c>
      <c r="B346" s="16" t="s">
        <v>23</v>
      </c>
      <c r="C346" s="16" t="s">
        <v>25</v>
      </c>
      <c r="D346" s="17">
        <v>10346</v>
      </c>
      <c r="E346" s="17">
        <v>7222</v>
      </c>
      <c r="F346" s="17">
        <v>6687</v>
      </c>
    </row>
    <row r="347" spans="1:6" x14ac:dyDescent="0.25">
      <c r="A347" s="15">
        <v>43770</v>
      </c>
      <c r="B347" s="16" t="s">
        <v>23</v>
      </c>
      <c r="C347" s="16" t="s">
        <v>27</v>
      </c>
      <c r="D347" s="17">
        <v>2018</v>
      </c>
      <c r="E347" s="17">
        <v>2570</v>
      </c>
      <c r="F347" s="17">
        <v>7201</v>
      </c>
    </row>
    <row r="348" spans="1:6" x14ac:dyDescent="0.25">
      <c r="A348" s="15">
        <v>43770</v>
      </c>
      <c r="B348" s="16" t="s">
        <v>23</v>
      </c>
      <c r="C348" s="16" t="s">
        <v>31</v>
      </c>
      <c r="D348" s="17">
        <v>16912</v>
      </c>
      <c r="E348" s="17">
        <v>10405</v>
      </c>
      <c r="F348" s="17">
        <v>16630</v>
      </c>
    </row>
    <row r="349" spans="1:6" x14ac:dyDescent="0.25">
      <c r="A349" s="15">
        <v>43770</v>
      </c>
      <c r="B349" s="16" t="s">
        <v>23</v>
      </c>
      <c r="C349" s="16" t="s">
        <v>34</v>
      </c>
      <c r="D349" s="17">
        <v>9830</v>
      </c>
      <c r="E349" s="17">
        <v>7080</v>
      </c>
      <c r="F349" s="17">
        <v>3667</v>
      </c>
    </row>
    <row r="350" spans="1:6" x14ac:dyDescent="0.25">
      <c r="A350" s="15">
        <v>43770</v>
      </c>
      <c r="B350" s="16" t="s">
        <v>23</v>
      </c>
      <c r="C350" s="16" t="s">
        <v>35</v>
      </c>
      <c r="D350" s="17">
        <v>10211</v>
      </c>
      <c r="E350" s="17">
        <v>17474</v>
      </c>
      <c r="F350" s="17">
        <v>18305</v>
      </c>
    </row>
    <row r="351" spans="1:6" x14ac:dyDescent="0.25">
      <c r="A351" s="15">
        <v>43770</v>
      </c>
      <c r="B351" s="16" t="s">
        <v>23</v>
      </c>
      <c r="C351" s="16" t="s">
        <v>37</v>
      </c>
      <c r="D351" s="17">
        <v>5355</v>
      </c>
      <c r="E351" s="17">
        <v>15814</v>
      </c>
      <c r="F351" s="17">
        <v>16184</v>
      </c>
    </row>
    <row r="352" spans="1:6" x14ac:dyDescent="0.25">
      <c r="A352" s="15">
        <v>43770</v>
      </c>
      <c r="B352" s="16" t="s">
        <v>23</v>
      </c>
      <c r="C352" s="16" t="s">
        <v>38</v>
      </c>
      <c r="D352" s="17">
        <v>1425</v>
      </c>
      <c r="E352" s="17">
        <v>2343</v>
      </c>
      <c r="F352" s="17">
        <v>15510</v>
      </c>
    </row>
    <row r="353" spans="1:6" x14ac:dyDescent="0.25">
      <c r="A353" s="15">
        <v>43770</v>
      </c>
      <c r="B353" s="16" t="s">
        <v>23</v>
      </c>
      <c r="C353" s="16" t="s">
        <v>39</v>
      </c>
      <c r="D353" s="17">
        <v>3451</v>
      </c>
      <c r="E353" s="17">
        <v>4815</v>
      </c>
      <c r="F353" s="17">
        <v>17224</v>
      </c>
    </row>
    <row r="354" spans="1:6" x14ac:dyDescent="0.25">
      <c r="A354" s="15">
        <v>43800</v>
      </c>
      <c r="B354" s="16" t="s">
        <v>20</v>
      </c>
      <c r="C354" s="16" t="s">
        <v>25</v>
      </c>
      <c r="D354" s="17">
        <v>13695</v>
      </c>
      <c r="E354" s="17">
        <v>6839</v>
      </c>
      <c r="F354" s="17">
        <v>7136</v>
      </c>
    </row>
    <row r="355" spans="1:6" x14ac:dyDescent="0.25">
      <c r="A355" s="15">
        <v>43800</v>
      </c>
      <c r="B355" s="16" t="s">
        <v>20</v>
      </c>
      <c r="C355" s="16" t="s">
        <v>27</v>
      </c>
      <c r="D355" s="17">
        <v>5419</v>
      </c>
      <c r="E355" s="17">
        <v>15825</v>
      </c>
      <c r="F355" s="17">
        <v>3036</v>
      </c>
    </row>
    <row r="356" spans="1:6" x14ac:dyDescent="0.25">
      <c r="A356" s="15">
        <v>43800</v>
      </c>
      <c r="B356" s="16" t="s">
        <v>20</v>
      </c>
      <c r="C356" s="16" t="s">
        <v>31</v>
      </c>
      <c r="D356" s="17">
        <v>18622</v>
      </c>
      <c r="E356" s="17">
        <v>10697</v>
      </c>
      <c r="F356" s="17">
        <v>6732</v>
      </c>
    </row>
    <row r="357" spans="1:6" x14ac:dyDescent="0.25">
      <c r="A357" s="15">
        <v>43800</v>
      </c>
      <c r="B357" s="16" t="s">
        <v>20</v>
      </c>
      <c r="C357" s="16" t="s">
        <v>34</v>
      </c>
      <c r="D357" s="17">
        <v>3321</v>
      </c>
      <c r="E357" s="17">
        <v>2913</v>
      </c>
      <c r="F357" s="17">
        <v>6087</v>
      </c>
    </row>
    <row r="358" spans="1:6" x14ac:dyDescent="0.25">
      <c r="A358" s="15">
        <v>43800</v>
      </c>
      <c r="B358" s="16" t="s">
        <v>20</v>
      </c>
      <c r="C358" s="16" t="s">
        <v>35</v>
      </c>
      <c r="D358" s="17">
        <v>9371</v>
      </c>
      <c r="E358" s="17">
        <v>4320</v>
      </c>
      <c r="F358" s="17">
        <v>1927</v>
      </c>
    </row>
    <row r="359" spans="1:6" x14ac:dyDescent="0.25">
      <c r="A359" s="15">
        <v>43800</v>
      </c>
      <c r="B359" s="16" t="s">
        <v>20</v>
      </c>
      <c r="C359" s="16" t="s">
        <v>37</v>
      </c>
      <c r="D359" s="17">
        <v>5475</v>
      </c>
      <c r="E359" s="17">
        <v>18754</v>
      </c>
      <c r="F359" s="17">
        <v>17212</v>
      </c>
    </row>
    <row r="360" spans="1:6" x14ac:dyDescent="0.25">
      <c r="A360" s="15">
        <v>43800</v>
      </c>
      <c r="B360" s="16" t="s">
        <v>20</v>
      </c>
      <c r="C360" s="16" t="s">
        <v>38</v>
      </c>
      <c r="D360" s="17">
        <v>12689</v>
      </c>
      <c r="E360" s="17">
        <v>18246</v>
      </c>
      <c r="F360" s="17">
        <v>14232</v>
      </c>
    </row>
    <row r="361" spans="1:6" x14ac:dyDescent="0.25">
      <c r="A361" s="15">
        <v>43800</v>
      </c>
      <c r="B361" s="16" t="s">
        <v>20</v>
      </c>
      <c r="C361" s="16" t="s">
        <v>39</v>
      </c>
      <c r="D361" s="17">
        <v>5351</v>
      </c>
      <c r="E361" s="17">
        <v>2453</v>
      </c>
      <c r="F361" s="17">
        <v>19037</v>
      </c>
    </row>
    <row r="362" spans="1:6" x14ac:dyDescent="0.25">
      <c r="A362" s="15">
        <v>43800</v>
      </c>
      <c r="B362" s="16" t="s">
        <v>21</v>
      </c>
      <c r="C362" s="16" t="s">
        <v>25</v>
      </c>
      <c r="D362" s="17">
        <v>13582</v>
      </c>
      <c r="E362" s="17">
        <v>6165</v>
      </c>
      <c r="F362" s="17">
        <v>3005</v>
      </c>
    </row>
    <row r="363" spans="1:6" x14ac:dyDescent="0.25">
      <c r="A363" s="15">
        <v>43800</v>
      </c>
      <c r="B363" s="16" t="s">
        <v>21</v>
      </c>
      <c r="C363" s="16" t="s">
        <v>27</v>
      </c>
      <c r="D363" s="17">
        <v>19883</v>
      </c>
      <c r="E363" s="17">
        <v>15076</v>
      </c>
      <c r="F363" s="17">
        <v>10641</v>
      </c>
    </row>
    <row r="364" spans="1:6" x14ac:dyDescent="0.25">
      <c r="A364" s="15">
        <v>43800</v>
      </c>
      <c r="B364" s="16" t="s">
        <v>21</v>
      </c>
      <c r="C364" s="16" t="s">
        <v>31</v>
      </c>
      <c r="D364" s="17">
        <v>2797</v>
      </c>
      <c r="E364" s="17">
        <v>16846</v>
      </c>
      <c r="F364" s="17">
        <v>14126</v>
      </c>
    </row>
    <row r="365" spans="1:6" x14ac:dyDescent="0.25">
      <c r="A365" s="15">
        <v>43800</v>
      </c>
      <c r="B365" s="16" t="s">
        <v>21</v>
      </c>
      <c r="C365" s="16" t="s">
        <v>34</v>
      </c>
      <c r="D365" s="17">
        <v>6635</v>
      </c>
      <c r="E365" s="17">
        <v>17722</v>
      </c>
      <c r="F365" s="17">
        <v>12018</v>
      </c>
    </row>
    <row r="366" spans="1:6" x14ac:dyDescent="0.25">
      <c r="A366" s="15">
        <v>43800</v>
      </c>
      <c r="B366" s="16" t="s">
        <v>21</v>
      </c>
      <c r="C366" s="16" t="s">
        <v>35</v>
      </c>
      <c r="D366" s="17">
        <v>10118</v>
      </c>
      <c r="E366" s="17">
        <v>9235</v>
      </c>
      <c r="F366" s="17">
        <v>1935</v>
      </c>
    </row>
    <row r="367" spans="1:6" x14ac:dyDescent="0.25">
      <c r="A367" s="15">
        <v>43800</v>
      </c>
      <c r="B367" s="16" t="s">
        <v>21</v>
      </c>
      <c r="C367" s="16" t="s">
        <v>37</v>
      </c>
      <c r="D367" s="17">
        <v>8477</v>
      </c>
      <c r="E367" s="17">
        <v>11479</v>
      </c>
      <c r="F367" s="17">
        <v>9786</v>
      </c>
    </row>
    <row r="368" spans="1:6" x14ac:dyDescent="0.25">
      <c r="A368" s="15">
        <v>43800</v>
      </c>
      <c r="B368" s="16" t="s">
        <v>21</v>
      </c>
      <c r="C368" s="16" t="s">
        <v>38</v>
      </c>
      <c r="D368" s="17">
        <v>13614</v>
      </c>
      <c r="E368" s="17">
        <v>3361</v>
      </c>
      <c r="F368" s="17">
        <v>15627</v>
      </c>
    </row>
    <row r="369" spans="1:6" x14ac:dyDescent="0.25">
      <c r="A369" s="15">
        <v>43800</v>
      </c>
      <c r="B369" s="16" t="s">
        <v>21</v>
      </c>
      <c r="C369" s="16" t="s">
        <v>39</v>
      </c>
      <c r="D369" s="17">
        <v>13410</v>
      </c>
      <c r="E369" s="17">
        <v>8515</v>
      </c>
      <c r="F369" s="17">
        <v>6885</v>
      </c>
    </row>
    <row r="370" spans="1:6" x14ac:dyDescent="0.25">
      <c r="A370" s="15">
        <v>43800</v>
      </c>
      <c r="B370" s="16" t="s">
        <v>22</v>
      </c>
      <c r="C370" s="16" t="s">
        <v>25</v>
      </c>
      <c r="D370" s="17">
        <v>11731</v>
      </c>
      <c r="E370" s="17">
        <v>8445</v>
      </c>
      <c r="F370" s="17">
        <v>7069</v>
      </c>
    </row>
    <row r="371" spans="1:6" x14ac:dyDescent="0.25">
      <c r="A371" s="15">
        <v>43800</v>
      </c>
      <c r="B371" s="16" t="s">
        <v>22</v>
      </c>
      <c r="C371" s="16" t="s">
        <v>27</v>
      </c>
      <c r="D371" s="17">
        <v>10033</v>
      </c>
      <c r="E371" s="17">
        <v>15239</v>
      </c>
      <c r="F371" s="17">
        <v>9761</v>
      </c>
    </row>
    <row r="372" spans="1:6" x14ac:dyDescent="0.25">
      <c r="A372" s="15">
        <v>43800</v>
      </c>
      <c r="B372" s="16" t="s">
        <v>22</v>
      </c>
      <c r="C372" s="16" t="s">
        <v>31</v>
      </c>
      <c r="D372" s="17">
        <v>13649</v>
      </c>
      <c r="E372" s="17">
        <v>13298</v>
      </c>
      <c r="F372" s="17">
        <v>15479</v>
      </c>
    </row>
    <row r="373" spans="1:6" x14ac:dyDescent="0.25">
      <c r="A373" s="15">
        <v>43800</v>
      </c>
      <c r="B373" s="16" t="s">
        <v>22</v>
      </c>
      <c r="C373" s="16" t="s">
        <v>34</v>
      </c>
      <c r="D373" s="17">
        <v>6679</v>
      </c>
      <c r="E373" s="17">
        <v>12231</v>
      </c>
      <c r="F373" s="17">
        <v>9256</v>
      </c>
    </row>
    <row r="374" spans="1:6" x14ac:dyDescent="0.25">
      <c r="A374" s="15">
        <v>43800</v>
      </c>
      <c r="B374" s="16" t="s">
        <v>22</v>
      </c>
      <c r="C374" s="16" t="s">
        <v>35</v>
      </c>
      <c r="D374" s="17">
        <v>19761</v>
      </c>
      <c r="E374" s="17">
        <v>18802</v>
      </c>
      <c r="F374" s="17">
        <v>12291</v>
      </c>
    </row>
    <row r="375" spans="1:6" x14ac:dyDescent="0.25">
      <c r="A375" s="15">
        <v>43800</v>
      </c>
      <c r="B375" s="16" t="s">
        <v>22</v>
      </c>
      <c r="C375" s="16" t="s">
        <v>37</v>
      </c>
      <c r="D375" s="17">
        <v>19368</v>
      </c>
      <c r="E375" s="17">
        <v>17163</v>
      </c>
      <c r="F375" s="17">
        <v>4449</v>
      </c>
    </row>
    <row r="376" spans="1:6" x14ac:dyDescent="0.25">
      <c r="A376" s="15">
        <v>43800</v>
      </c>
      <c r="B376" s="16" t="s">
        <v>22</v>
      </c>
      <c r="C376" s="16" t="s">
        <v>38</v>
      </c>
      <c r="D376" s="17">
        <v>16718</v>
      </c>
      <c r="E376" s="17">
        <v>17525</v>
      </c>
      <c r="F376" s="17">
        <v>17094</v>
      </c>
    </row>
    <row r="377" spans="1:6" x14ac:dyDescent="0.25">
      <c r="A377" s="15">
        <v>43800</v>
      </c>
      <c r="B377" s="16" t="s">
        <v>22</v>
      </c>
      <c r="C377" s="16" t="s">
        <v>39</v>
      </c>
      <c r="D377" s="17">
        <v>9764</v>
      </c>
      <c r="E377" s="17">
        <v>13356</v>
      </c>
      <c r="F377" s="17">
        <v>15416</v>
      </c>
    </row>
    <row r="378" spans="1:6" x14ac:dyDescent="0.25">
      <c r="A378" s="15">
        <v>43800</v>
      </c>
      <c r="B378" s="16" t="s">
        <v>23</v>
      </c>
      <c r="C378" s="16" t="s">
        <v>25</v>
      </c>
      <c r="D378" s="17">
        <v>15149</v>
      </c>
      <c r="E378" s="17">
        <v>5599</v>
      </c>
      <c r="F378" s="17">
        <v>15953</v>
      </c>
    </row>
    <row r="379" spans="1:6" x14ac:dyDescent="0.25">
      <c r="A379" s="15">
        <v>43800</v>
      </c>
      <c r="B379" s="16" t="s">
        <v>23</v>
      </c>
      <c r="C379" s="16" t="s">
        <v>27</v>
      </c>
      <c r="D379" s="17">
        <v>3538</v>
      </c>
      <c r="E379" s="17">
        <v>16070</v>
      </c>
      <c r="F379" s="17">
        <v>1874</v>
      </c>
    </row>
    <row r="380" spans="1:6" x14ac:dyDescent="0.25">
      <c r="A380" s="15">
        <v>43800</v>
      </c>
      <c r="B380" s="16" t="s">
        <v>23</v>
      </c>
      <c r="C380" s="16" t="s">
        <v>31</v>
      </c>
      <c r="D380" s="17">
        <v>13218</v>
      </c>
      <c r="E380" s="17">
        <v>15148</v>
      </c>
      <c r="F380" s="17">
        <v>10507</v>
      </c>
    </row>
    <row r="381" spans="1:6" x14ac:dyDescent="0.25">
      <c r="A381" s="15">
        <v>43800</v>
      </c>
      <c r="B381" s="16" t="s">
        <v>23</v>
      </c>
      <c r="C381" s="16" t="s">
        <v>34</v>
      </c>
      <c r="D381" s="17">
        <v>16655</v>
      </c>
      <c r="E381" s="17">
        <v>4236</v>
      </c>
      <c r="F381" s="17">
        <v>12380</v>
      </c>
    </row>
    <row r="382" spans="1:6" x14ac:dyDescent="0.25">
      <c r="A382" s="15">
        <v>43800</v>
      </c>
      <c r="B382" s="16" t="s">
        <v>23</v>
      </c>
      <c r="C382" s="16" t="s">
        <v>35</v>
      </c>
      <c r="D382" s="17">
        <v>17133</v>
      </c>
      <c r="E382" s="17">
        <v>5569</v>
      </c>
      <c r="F382" s="17">
        <v>16488</v>
      </c>
    </row>
    <row r="383" spans="1:6" x14ac:dyDescent="0.25">
      <c r="A383" s="15">
        <v>43800</v>
      </c>
      <c r="B383" s="16" t="s">
        <v>23</v>
      </c>
      <c r="C383" s="16" t="s">
        <v>37</v>
      </c>
      <c r="D383" s="17">
        <v>4662</v>
      </c>
      <c r="E383" s="17">
        <v>15884</v>
      </c>
      <c r="F383" s="17">
        <v>13078</v>
      </c>
    </row>
    <row r="384" spans="1:6" x14ac:dyDescent="0.25">
      <c r="A384" s="15">
        <v>43800</v>
      </c>
      <c r="B384" s="16" t="s">
        <v>23</v>
      </c>
      <c r="C384" s="16" t="s">
        <v>38</v>
      </c>
      <c r="D384" s="17">
        <v>10497</v>
      </c>
      <c r="E384" s="17">
        <v>9539</v>
      </c>
      <c r="F384" s="17">
        <v>5119</v>
      </c>
    </row>
    <row r="385" spans="1:6" x14ac:dyDescent="0.25">
      <c r="A385" s="15">
        <v>43800</v>
      </c>
      <c r="B385" s="16" t="s">
        <v>23</v>
      </c>
      <c r="C385" s="16" t="s">
        <v>39</v>
      </c>
      <c r="D385" s="17">
        <v>9217</v>
      </c>
      <c r="E385" s="17">
        <v>1650</v>
      </c>
      <c r="F385" s="17">
        <v>17273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55708-468D-4D75-BE92-71AD0E218249}">
  <dimension ref="A1"/>
  <sheetViews>
    <sheetView workbookViewId="0">
      <selection sqref="A1:A1048576"/>
    </sheetView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47FAF-9CCF-426B-AFE7-6BA383AC299B}">
  <dimension ref="A1:G385"/>
  <sheetViews>
    <sheetView topLeftCell="A240" workbookViewId="0">
      <selection activeCell="D257" sqref="D257"/>
    </sheetView>
  </sheetViews>
  <sheetFormatPr defaultRowHeight="15" x14ac:dyDescent="0.25"/>
  <cols>
    <col min="1" max="1" width="9.7109375" bestFit="1" customWidth="1"/>
    <col min="3" max="3" width="15.140625" bestFit="1" customWidth="1"/>
  </cols>
  <sheetData>
    <row r="1" spans="1:7" x14ac:dyDescent="0.25">
      <c r="A1" s="9" t="s">
        <v>0</v>
      </c>
      <c r="B1" s="10" t="s">
        <v>2</v>
      </c>
      <c r="C1" s="10" t="s">
        <v>3</v>
      </c>
      <c r="D1" s="11" t="s">
        <v>4</v>
      </c>
      <c r="E1" s="11" t="s">
        <v>5</v>
      </c>
      <c r="F1" s="11" t="s">
        <v>7</v>
      </c>
      <c r="G1" s="11" t="s">
        <v>6</v>
      </c>
    </row>
    <row r="2" spans="1:7" x14ac:dyDescent="0.25">
      <c r="A2" s="9">
        <v>43466</v>
      </c>
      <c r="B2" s="10" t="s">
        <v>20</v>
      </c>
      <c r="C2" s="12" t="s">
        <v>25</v>
      </c>
      <c r="D2" s="11">
        <f ca="1">RANDBETWEEN(1000,20000)</f>
        <v>5027</v>
      </c>
      <c r="E2" s="11">
        <f ca="1">RANDBETWEEN(1000,20000)</f>
        <v>14244</v>
      </c>
      <c r="F2" s="11">
        <f ca="1" xml:space="preserve"> RANDBETWEEN(1000,20000)</f>
        <v>12903</v>
      </c>
      <c r="G2" s="11">
        <f ca="1" xml:space="preserve"> RANDBETWEEN(1000,20000)</f>
        <v>14463</v>
      </c>
    </row>
    <row r="3" spans="1:7" x14ac:dyDescent="0.25">
      <c r="A3" s="9">
        <v>43466</v>
      </c>
      <c r="B3" s="10" t="s">
        <v>20</v>
      </c>
      <c r="C3" s="12" t="s">
        <v>27</v>
      </c>
      <c r="D3" s="11">
        <f t="shared" ref="D3:E66" ca="1" si="0">RANDBETWEEN(1000,20000)</f>
        <v>1304</v>
      </c>
      <c r="E3" s="11">
        <f t="shared" ca="1" si="0"/>
        <v>7343</v>
      </c>
      <c r="F3" s="11">
        <f t="shared" ref="F3:G66" ca="1" si="1" xml:space="preserve"> RANDBETWEEN(1000,20000)</f>
        <v>13094</v>
      </c>
      <c r="G3" s="11">
        <f t="shared" ca="1" si="1"/>
        <v>16479</v>
      </c>
    </row>
    <row r="4" spans="1:7" x14ac:dyDescent="0.25">
      <c r="A4" s="9">
        <v>43466</v>
      </c>
      <c r="B4" s="10" t="s">
        <v>20</v>
      </c>
      <c r="C4" s="12" t="s">
        <v>31</v>
      </c>
      <c r="D4" s="11">
        <f t="shared" ca="1" si="0"/>
        <v>13205</v>
      </c>
      <c r="E4" s="11">
        <f t="shared" ca="1" si="0"/>
        <v>2599</v>
      </c>
      <c r="F4" s="11">
        <f t="shared" ca="1" si="1"/>
        <v>11433</v>
      </c>
      <c r="G4" s="11">
        <f t="shared" ca="1" si="1"/>
        <v>19915</v>
      </c>
    </row>
    <row r="5" spans="1:7" x14ac:dyDescent="0.25">
      <c r="A5" s="9">
        <v>43466</v>
      </c>
      <c r="B5" s="10" t="s">
        <v>20</v>
      </c>
      <c r="C5" s="12" t="s">
        <v>34</v>
      </c>
      <c r="D5" s="11">
        <f t="shared" ca="1" si="0"/>
        <v>11391</v>
      </c>
      <c r="E5" s="11">
        <f t="shared" ca="1" si="0"/>
        <v>6222</v>
      </c>
      <c r="F5" s="11">
        <f t="shared" ca="1" si="1"/>
        <v>11769</v>
      </c>
      <c r="G5" s="11">
        <f t="shared" ca="1" si="1"/>
        <v>3357</v>
      </c>
    </row>
    <row r="6" spans="1:7" x14ac:dyDescent="0.25">
      <c r="A6" s="9">
        <v>43466</v>
      </c>
      <c r="B6" s="10" t="s">
        <v>20</v>
      </c>
      <c r="C6" s="12" t="s">
        <v>35</v>
      </c>
      <c r="D6" s="11">
        <f t="shared" ca="1" si="0"/>
        <v>19250</v>
      </c>
      <c r="E6" s="11">
        <f t="shared" ca="1" si="0"/>
        <v>9090</v>
      </c>
      <c r="F6" s="11">
        <f t="shared" ca="1" si="1"/>
        <v>3260</v>
      </c>
      <c r="G6" s="11">
        <f t="shared" ca="1" si="1"/>
        <v>17660</v>
      </c>
    </row>
    <row r="7" spans="1:7" x14ac:dyDescent="0.25">
      <c r="A7" s="9">
        <v>43466</v>
      </c>
      <c r="B7" s="10" t="s">
        <v>20</v>
      </c>
      <c r="C7" s="12" t="s">
        <v>37</v>
      </c>
      <c r="D7" s="11">
        <f t="shared" ca="1" si="0"/>
        <v>2824</v>
      </c>
      <c r="E7" s="11">
        <f t="shared" ca="1" si="0"/>
        <v>10373</v>
      </c>
      <c r="F7" s="11">
        <f t="shared" ca="1" si="1"/>
        <v>10600</v>
      </c>
      <c r="G7" s="11">
        <f t="shared" ca="1" si="1"/>
        <v>19870</v>
      </c>
    </row>
    <row r="8" spans="1:7" x14ac:dyDescent="0.25">
      <c r="A8" s="9">
        <v>43466</v>
      </c>
      <c r="B8" s="10" t="s">
        <v>20</v>
      </c>
      <c r="C8" s="12" t="s">
        <v>38</v>
      </c>
      <c r="D8" s="11">
        <f t="shared" ca="1" si="0"/>
        <v>9046</v>
      </c>
      <c r="E8" s="11">
        <f t="shared" ca="1" si="0"/>
        <v>9399</v>
      </c>
      <c r="F8" s="11">
        <f t="shared" ca="1" si="1"/>
        <v>19905</v>
      </c>
      <c r="G8" s="11">
        <f t="shared" ca="1" si="1"/>
        <v>3615</v>
      </c>
    </row>
    <row r="9" spans="1:7" x14ac:dyDescent="0.25">
      <c r="A9" s="9">
        <v>43466</v>
      </c>
      <c r="B9" s="10" t="s">
        <v>20</v>
      </c>
      <c r="C9" s="12" t="s">
        <v>39</v>
      </c>
      <c r="D9" s="11">
        <f t="shared" ca="1" si="0"/>
        <v>14116</v>
      </c>
      <c r="E9" s="11">
        <f t="shared" ca="1" si="0"/>
        <v>10530</v>
      </c>
      <c r="F9" s="11">
        <f t="shared" ca="1" si="1"/>
        <v>19768</v>
      </c>
      <c r="G9" s="11">
        <f t="shared" ca="1" si="1"/>
        <v>19232</v>
      </c>
    </row>
    <row r="10" spans="1:7" x14ac:dyDescent="0.25">
      <c r="A10" s="9">
        <v>43466</v>
      </c>
      <c r="B10" s="10" t="s">
        <v>21</v>
      </c>
      <c r="C10" s="12" t="s">
        <v>25</v>
      </c>
      <c r="D10" s="11">
        <f t="shared" ca="1" si="0"/>
        <v>1337</v>
      </c>
      <c r="E10" s="11">
        <f t="shared" ca="1" si="0"/>
        <v>4726</v>
      </c>
      <c r="F10" s="11">
        <f t="shared" ca="1" si="1"/>
        <v>3154</v>
      </c>
      <c r="G10" s="11">
        <f t="shared" ca="1" si="1"/>
        <v>4892</v>
      </c>
    </row>
    <row r="11" spans="1:7" x14ac:dyDescent="0.25">
      <c r="A11" s="9">
        <v>43466</v>
      </c>
      <c r="B11" s="10" t="s">
        <v>21</v>
      </c>
      <c r="C11" s="12" t="s">
        <v>27</v>
      </c>
      <c r="D11" s="11">
        <f t="shared" ca="1" si="0"/>
        <v>12070</v>
      </c>
      <c r="E11" s="11">
        <f t="shared" ca="1" si="0"/>
        <v>11447</v>
      </c>
      <c r="F11" s="11">
        <f t="shared" ca="1" si="1"/>
        <v>6759</v>
      </c>
      <c r="G11" s="11">
        <f t="shared" ca="1" si="1"/>
        <v>15018</v>
      </c>
    </row>
    <row r="12" spans="1:7" x14ac:dyDescent="0.25">
      <c r="A12" s="9">
        <v>43466</v>
      </c>
      <c r="B12" s="10" t="s">
        <v>21</v>
      </c>
      <c r="C12" s="12" t="s">
        <v>31</v>
      </c>
      <c r="D12" s="11">
        <f t="shared" ca="1" si="0"/>
        <v>4705</v>
      </c>
      <c r="E12" s="11">
        <f t="shared" ca="1" si="0"/>
        <v>10871</v>
      </c>
      <c r="F12" s="11">
        <f t="shared" ca="1" si="1"/>
        <v>18298</v>
      </c>
      <c r="G12" s="11">
        <f t="shared" ca="1" si="1"/>
        <v>8654</v>
      </c>
    </row>
    <row r="13" spans="1:7" x14ac:dyDescent="0.25">
      <c r="A13" s="9">
        <v>43466</v>
      </c>
      <c r="B13" s="10" t="s">
        <v>21</v>
      </c>
      <c r="C13" s="12" t="s">
        <v>34</v>
      </c>
      <c r="D13" s="11">
        <f t="shared" ca="1" si="0"/>
        <v>10107</v>
      </c>
      <c r="E13" s="11">
        <f t="shared" ca="1" si="0"/>
        <v>5761</v>
      </c>
      <c r="F13" s="11">
        <f t="shared" ca="1" si="1"/>
        <v>2632</v>
      </c>
      <c r="G13" s="11">
        <f t="shared" ca="1" si="1"/>
        <v>10664</v>
      </c>
    </row>
    <row r="14" spans="1:7" x14ac:dyDescent="0.25">
      <c r="A14" s="9">
        <v>43466</v>
      </c>
      <c r="B14" s="10" t="s">
        <v>21</v>
      </c>
      <c r="C14" s="12" t="s">
        <v>35</v>
      </c>
      <c r="D14" s="11">
        <f t="shared" ca="1" si="0"/>
        <v>6771</v>
      </c>
      <c r="E14" s="11">
        <f t="shared" ca="1" si="0"/>
        <v>7969</v>
      </c>
      <c r="F14" s="11">
        <f t="shared" ca="1" si="1"/>
        <v>4553</v>
      </c>
      <c r="G14" s="11">
        <f t="shared" ca="1" si="1"/>
        <v>9758</v>
      </c>
    </row>
    <row r="15" spans="1:7" x14ac:dyDescent="0.25">
      <c r="A15" s="9">
        <v>43466</v>
      </c>
      <c r="B15" s="10" t="s">
        <v>21</v>
      </c>
      <c r="C15" s="12" t="s">
        <v>37</v>
      </c>
      <c r="D15" s="11">
        <f t="shared" ca="1" si="0"/>
        <v>5857</v>
      </c>
      <c r="E15" s="11">
        <f t="shared" ca="1" si="0"/>
        <v>19229</v>
      </c>
      <c r="F15" s="11">
        <f t="shared" ca="1" si="1"/>
        <v>1727</v>
      </c>
      <c r="G15" s="11">
        <f t="shared" ca="1" si="1"/>
        <v>17129</v>
      </c>
    </row>
    <row r="16" spans="1:7" x14ac:dyDescent="0.25">
      <c r="A16" s="9">
        <v>43466</v>
      </c>
      <c r="B16" s="10" t="s">
        <v>21</v>
      </c>
      <c r="C16" s="12" t="s">
        <v>38</v>
      </c>
      <c r="D16" s="11">
        <f t="shared" ca="1" si="0"/>
        <v>9068</v>
      </c>
      <c r="E16" s="11">
        <f t="shared" ca="1" si="0"/>
        <v>3368</v>
      </c>
      <c r="F16" s="11">
        <f t="shared" ca="1" si="1"/>
        <v>10677</v>
      </c>
      <c r="G16" s="11">
        <f t="shared" ca="1" si="1"/>
        <v>13569</v>
      </c>
    </row>
    <row r="17" spans="1:7" x14ac:dyDescent="0.25">
      <c r="A17" s="9">
        <v>43466</v>
      </c>
      <c r="B17" s="10" t="s">
        <v>21</v>
      </c>
      <c r="C17" s="12" t="s">
        <v>39</v>
      </c>
      <c r="D17" s="11">
        <f t="shared" ca="1" si="0"/>
        <v>6531</v>
      </c>
      <c r="E17" s="11">
        <f t="shared" ca="1" si="0"/>
        <v>6697</v>
      </c>
      <c r="F17" s="11">
        <f t="shared" ca="1" si="1"/>
        <v>6782</v>
      </c>
      <c r="G17" s="11">
        <f t="shared" ca="1" si="1"/>
        <v>14433</v>
      </c>
    </row>
    <row r="18" spans="1:7" x14ac:dyDescent="0.25">
      <c r="A18" s="9">
        <v>43466</v>
      </c>
      <c r="B18" s="10" t="s">
        <v>22</v>
      </c>
      <c r="C18" s="12" t="s">
        <v>25</v>
      </c>
      <c r="D18" s="11">
        <f t="shared" ca="1" si="0"/>
        <v>5956</v>
      </c>
      <c r="E18" s="11">
        <f t="shared" ca="1" si="0"/>
        <v>15463</v>
      </c>
      <c r="F18" s="11">
        <f t="shared" ca="1" si="1"/>
        <v>10581</v>
      </c>
      <c r="G18" s="11">
        <f t="shared" ca="1" si="1"/>
        <v>3472</v>
      </c>
    </row>
    <row r="19" spans="1:7" x14ac:dyDescent="0.25">
      <c r="A19" s="9">
        <v>43466</v>
      </c>
      <c r="B19" s="10" t="s">
        <v>22</v>
      </c>
      <c r="C19" s="12" t="s">
        <v>27</v>
      </c>
      <c r="D19" s="11">
        <f t="shared" ca="1" si="0"/>
        <v>1649</v>
      </c>
      <c r="E19" s="11">
        <f t="shared" ca="1" si="0"/>
        <v>4216</v>
      </c>
      <c r="F19" s="11">
        <f t="shared" ca="1" si="1"/>
        <v>18804</v>
      </c>
      <c r="G19" s="11">
        <f t="shared" ca="1" si="1"/>
        <v>2231</v>
      </c>
    </row>
    <row r="20" spans="1:7" x14ac:dyDescent="0.25">
      <c r="A20" s="9">
        <v>43466</v>
      </c>
      <c r="B20" s="10" t="s">
        <v>22</v>
      </c>
      <c r="C20" s="12" t="s">
        <v>31</v>
      </c>
      <c r="D20" s="11">
        <f t="shared" ca="1" si="0"/>
        <v>10304</v>
      </c>
      <c r="E20" s="11">
        <f t="shared" ca="1" si="0"/>
        <v>13237</v>
      </c>
      <c r="F20" s="11">
        <f t="shared" ca="1" si="1"/>
        <v>7693</v>
      </c>
      <c r="G20" s="11">
        <f t="shared" ca="1" si="1"/>
        <v>14084</v>
      </c>
    </row>
    <row r="21" spans="1:7" x14ac:dyDescent="0.25">
      <c r="A21" s="9">
        <v>43466</v>
      </c>
      <c r="B21" s="10" t="s">
        <v>22</v>
      </c>
      <c r="C21" s="12" t="s">
        <v>34</v>
      </c>
      <c r="D21" s="11">
        <f t="shared" ca="1" si="0"/>
        <v>14395</v>
      </c>
      <c r="E21" s="11">
        <f t="shared" ca="1" si="0"/>
        <v>1198</v>
      </c>
      <c r="F21" s="11">
        <f t="shared" ca="1" si="1"/>
        <v>9296</v>
      </c>
      <c r="G21" s="11">
        <f t="shared" ca="1" si="1"/>
        <v>5496</v>
      </c>
    </row>
    <row r="22" spans="1:7" x14ac:dyDescent="0.25">
      <c r="A22" s="9">
        <v>43466</v>
      </c>
      <c r="B22" s="10" t="s">
        <v>22</v>
      </c>
      <c r="C22" s="12" t="s">
        <v>35</v>
      </c>
      <c r="D22" s="11">
        <f t="shared" ca="1" si="0"/>
        <v>14062</v>
      </c>
      <c r="E22" s="11">
        <f t="shared" ca="1" si="0"/>
        <v>11406</v>
      </c>
      <c r="F22" s="11">
        <f t="shared" ca="1" si="1"/>
        <v>12970</v>
      </c>
      <c r="G22" s="11">
        <f t="shared" ca="1" si="1"/>
        <v>19716</v>
      </c>
    </row>
    <row r="23" spans="1:7" x14ac:dyDescent="0.25">
      <c r="A23" s="9">
        <v>43466</v>
      </c>
      <c r="B23" s="10" t="s">
        <v>22</v>
      </c>
      <c r="C23" s="12" t="s">
        <v>37</v>
      </c>
      <c r="D23" s="11">
        <f t="shared" ca="1" si="0"/>
        <v>13671</v>
      </c>
      <c r="E23" s="11">
        <f t="shared" ca="1" si="0"/>
        <v>17128</v>
      </c>
      <c r="F23" s="11">
        <f t="shared" ca="1" si="1"/>
        <v>18574</v>
      </c>
      <c r="G23" s="11">
        <f t="shared" ca="1" si="1"/>
        <v>18907</v>
      </c>
    </row>
    <row r="24" spans="1:7" x14ac:dyDescent="0.25">
      <c r="A24" s="9">
        <v>43466</v>
      </c>
      <c r="B24" s="10" t="s">
        <v>22</v>
      </c>
      <c r="C24" s="12" t="s">
        <v>38</v>
      </c>
      <c r="D24" s="11">
        <f t="shared" ca="1" si="0"/>
        <v>10239</v>
      </c>
      <c r="E24" s="11">
        <f t="shared" ca="1" si="0"/>
        <v>16470</v>
      </c>
      <c r="F24" s="11">
        <f t="shared" ca="1" si="1"/>
        <v>12157</v>
      </c>
      <c r="G24" s="11">
        <f t="shared" ca="1" si="1"/>
        <v>8034</v>
      </c>
    </row>
    <row r="25" spans="1:7" x14ac:dyDescent="0.25">
      <c r="A25" s="9">
        <v>43466</v>
      </c>
      <c r="B25" s="10" t="s">
        <v>22</v>
      </c>
      <c r="C25" s="12" t="s">
        <v>39</v>
      </c>
      <c r="D25" s="11">
        <f t="shared" ca="1" si="0"/>
        <v>7972</v>
      </c>
      <c r="E25" s="11">
        <f t="shared" ca="1" si="0"/>
        <v>6320</v>
      </c>
      <c r="F25" s="11">
        <f t="shared" ca="1" si="1"/>
        <v>17369</v>
      </c>
      <c r="G25" s="11">
        <f t="shared" ca="1" si="1"/>
        <v>5763</v>
      </c>
    </row>
    <row r="26" spans="1:7" x14ac:dyDescent="0.25">
      <c r="A26" s="9">
        <v>43466</v>
      </c>
      <c r="B26" s="10" t="s">
        <v>23</v>
      </c>
      <c r="C26" s="12" t="s">
        <v>25</v>
      </c>
      <c r="D26" s="11">
        <f t="shared" ca="1" si="0"/>
        <v>16949</v>
      </c>
      <c r="E26" s="11">
        <f t="shared" ca="1" si="0"/>
        <v>5939</v>
      </c>
      <c r="F26" s="11">
        <f t="shared" ca="1" si="1"/>
        <v>1227</v>
      </c>
      <c r="G26" s="11">
        <f t="shared" ca="1" si="1"/>
        <v>17264</v>
      </c>
    </row>
    <row r="27" spans="1:7" x14ac:dyDescent="0.25">
      <c r="A27" s="9">
        <v>43466</v>
      </c>
      <c r="B27" s="10" t="s">
        <v>23</v>
      </c>
      <c r="C27" s="12" t="s">
        <v>27</v>
      </c>
      <c r="D27" s="11">
        <f t="shared" ca="1" si="0"/>
        <v>10693</v>
      </c>
      <c r="E27" s="11">
        <f t="shared" ca="1" si="0"/>
        <v>8784</v>
      </c>
      <c r="F27" s="11">
        <f t="shared" ca="1" si="1"/>
        <v>11650</v>
      </c>
      <c r="G27" s="11">
        <f t="shared" ca="1" si="1"/>
        <v>8970</v>
      </c>
    </row>
    <row r="28" spans="1:7" x14ac:dyDescent="0.25">
      <c r="A28" s="9">
        <v>43466</v>
      </c>
      <c r="B28" s="10" t="s">
        <v>23</v>
      </c>
      <c r="C28" s="12" t="s">
        <v>31</v>
      </c>
      <c r="D28" s="11">
        <f t="shared" ca="1" si="0"/>
        <v>16074</v>
      </c>
      <c r="E28" s="11">
        <f t="shared" ca="1" si="0"/>
        <v>11711</v>
      </c>
      <c r="F28" s="11">
        <f t="shared" ca="1" si="1"/>
        <v>1872</v>
      </c>
      <c r="G28" s="11">
        <f t="shared" ca="1" si="1"/>
        <v>10188</v>
      </c>
    </row>
    <row r="29" spans="1:7" x14ac:dyDescent="0.25">
      <c r="A29" s="9">
        <v>43466</v>
      </c>
      <c r="B29" s="10" t="s">
        <v>23</v>
      </c>
      <c r="C29" s="12" t="s">
        <v>34</v>
      </c>
      <c r="D29" s="11">
        <f t="shared" ca="1" si="0"/>
        <v>19263</v>
      </c>
      <c r="E29" s="11">
        <f t="shared" ca="1" si="0"/>
        <v>10738</v>
      </c>
      <c r="F29" s="11">
        <f t="shared" ca="1" si="1"/>
        <v>11067</v>
      </c>
      <c r="G29" s="11">
        <f t="shared" ca="1" si="1"/>
        <v>6618</v>
      </c>
    </row>
    <row r="30" spans="1:7" x14ac:dyDescent="0.25">
      <c r="A30" s="9">
        <v>43466</v>
      </c>
      <c r="B30" s="10" t="s">
        <v>23</v>
      </c>
      <c r="C30" s="12" t="s">
        <v>35</v>
      </c>
      <c r="D30" s="11">
        <f t="shared" ca="1" si="0"/>
        <v>14843</v>
      </c>
      <c r="E30" s="11">
        <f t="shared" ca="1" si="0"/>
        <v>2766</v>
      </c>
      <c r="F30" s="11">
        <f t="shared" ca="1" si="1"/>
        <v>4879</v>
      </c>
      <c r="G30" s="11">
        <f t="shared" ca="1" si="1"/>
        <v>13310</v>
      </c>
    </row>
    <row r="31" spans="1:7" x14ac:dyDescent="0.25">
      <c r="A31" s="9">
        <v>43466</v>
      </c>
      <c r="B31" s="10" t="s">
        <v>23</v>
      </c>
      <c r="C31" s="12" t="s">
        <v>37</v>
      </c>
      <c r="D31" s="11">
        <f t="shared" ca="1" si="0"/>
        <v>5003</v>
      </c>
      <c r="E31" s="11">
        <f t="shared" ca="1" si="0"/>
        <v>6642</v>
      </c>
      <c r="F31" s="11">
        <f t="shared" ca="1" si="1"/>
        <v>8185</v>
      </c>
      <c r="G31" s="11">
        <f t="shared" ca="1" si="1"/>
        <v>6270</v>
      </c>
    </row>
    <row r="32" spans="1:7" x14ac:dyDescent="0.25">
      <c r="A32" s="9">
        <v>43466</v>
      </c>
      <c r="B32" s="10" t="s">
        <v>23</v>
      </c>
      <c r="C32" s="12" t="s">
        <v>38</v>
      </c>
      <c r="D32" s="11">
        <f t="shared" ca="1" si="0"/>
        <v>14235</v>
      </c>
      <c r="E32" s="11">
        <f t="shared" ca="1" si="0"/>
        <v>18550</v>
      </c>
      <c r="F32" s="11">
        <f t="shared" ca="1" si="1"/>
        <v>17909</v>
      </c>
      <c r="G32" s="11">
        <f t="shared" ca="1" si="1"/>
        <v>4958</v>
      </c>
    </row>
    <row r="33" spans="1:7" x14ac:dyDescent="0.25">
      <c r="A33" s="9">
        <v>43466</v>
      </c>
      <c r="B33" s="10" t="s">
        <v>23</v>
      </c>
      <c r="C33" s="12" t="s">
        <v>39</v>
      </c>
      <c r="D33" s="11">
        <f t="shared" ca="1" si="0"/>
        <v>15370</v>
      </c>
      <c r="E33" s="11">
        <f t="shared" ca="1" si="0"/>
        <v>18943</v>
      </c>
      <c r="F33" s="11">
        <f t="shared" ca="1" si="1"/>
        <v>5061</v>
      </c>
      <c r="G33" s="11">
        <f t="shared" ca="1" si="1"/>
        <v>6550</v>
      </c>
    </row>
    <row r="34" spans="1:7" x14ac:dyDescent="0.25">
      <c r="A34" s="9">
        <v>43497</v>
      </c>
      <c r="B34" s="10" t="s">
        <v>20</v>
      </c>
      <c r="C34" s="12" t="s">
        <v>25</v>
      </c>
      <c r="D34" s="11">
        <f t="shared" ca="1" si="0"/>
        <v>17856</v>
      </c>
      <c r="E34" s="11">
        <f t="shared" ca="1" si="0"/>
        <v>14068</v>
      </c>
      <c r="F34" s="11">
        <f t="shared" ca="1" si="1"/>
        <v>3877</v>
      </c>
      <c r="G34" s="11">
        <f t="shared" ca="1" si="1"/>
        <v>3329</v>
      </c>
    </row>
    <row r="35" spans="1:7" x14ac:dyDescent="0.25">
      <c r="A35" s="9">
        <v>43497</v>
      </c>
      <c r="B35" s="10" t="s">
        <v>20</v>
      </c>
      <c r="C35" s="12" t="s">
        <v>27</v>
      </c>
      <c r="D35" s="11">
        <f t="shared" ca="1" si="0"/>
        <v>5789</v>
      </c>
      <c r="E35" s="11">
        <f t="shared" ca="1" si="0"/>
        <v>7231</v>
      </c>
      <c r="F35" s="11">
        <f t="shared" ca="1" si="1"/>
        <v>7623</v>
      </c>
      <c r="G35" s="11">
        <f t="shared" ca="1" si="1"/>
        <v>4045</v>
      </c>
    </row>
    <row r="36" spans="1:7" x14ac:dyDescent="0.25">
      <c r="A36" s="9">
        <v>43497</v>
      </c>
      <c r="B36" s="10" t="s">
        <v>20</v>
      </c>
      <c r="C36" s="12" t="s">
        <v>31</v>
      </c>
      <c r="D36" s="11">
        <f t="shared" ca="1" si="0"/>
        <v>7361</v>
      </c>
      <c r="E36" s="11">
        <f t="shared" ca="1" si="0"/>
        <v>14436</v>
      </c>
      <c r="F36" s="11">
        <f t="shared" ca="1" si="1"/>
        <v>12757</v>
      </c>
      <c r="G36" s="11">
        <f t="shared" ca="1" si="1"/>
        <v>13823</v>
      </c>
    </row>
    <row r="37" spans="1:7" x14ac:dyDescent="0.25">
      <c r="A37" s="9">
        <v>43497</v>
      </c>
      <c r="B37" s="10" t="s">
        <v>20</v>
      </c>
      <c r="C37" s="12" t="s">
        <v>34</v>
      </c>
      <c r="D37" s="11">
        <f t="shared" ca="1" si="0"/>
        <v>3888</v>
      </c>
      <c r="E37" s="11">
        <f t="shared" ca="1" si="0"/>
        <v>16184</v>
      </c>
      <c r="F37" s="11">
        <f t="shared" ca="1" si="1"/>
        <v>17314</v>
      </c>
      <c r="G37" s="11">
        <f t="shared" ca="1" si="1"/>
        <v>9947</v>
      </c>
    </row>
    <row r="38" spans="1:7" x14ac:dyDescent="0.25">
      <c r="A38" s="9">
        <v>43497</v>
      </c>
      <c r="B38" s="10" t="s">
        <v>20</v>
      </c>
      <c r="C38" s="12" t="s">
        <v>35</v>
      </c>
      <c r="D38" s="11">
        <f t="shared" ca="1" si="0"/>
        <v>7566</v>
      </c>
      <c r="E38" s="11">
        <f t="shared" ca="1" si="0"/>
        <v>3854</v>
      </c>
      <c r="F38" s="11">
        <f t="shared" ca="1" si="1"/>
        <v>11355</v>
      </c>
      <c r="G38" s="11">
        <f t="shared" ca="1" si="1"/>
        <v>8939</v>
      </c>
    </row>
    <row r="39" spans="1:7" x14ac:dyDescent="0.25">
      <c r="A39" s="9">
        <v>43497</v>
      </c>
      <c r="B39" s="10" t="s">
        <v>20</v>
      </c>
      <c r="C39" s="12" t="s">
        <v>37</v>
      </c>
      <c r="D39" s="11">
        <f t="shared" ca="1" si="0"/>
        <v>16934</v>
      </c>
      <c r="E39" s="11">
        <f t="shared" ca="1" si="0"/>
        <v>9877</v>
      </c>
      <c r="F39" s="11">
        <f t="shared" ca="1" si="1"/>
        <v>13354</v>
      </c>
      <c r="G39" s="11">
        <f t="shared" ca="1" si="1"/>
        <v>1405</v>
      </c>
    </row>
    <row r="40" spans="1:7" x14ac:dyDescent="0.25">
      <c r="A40" s="9">
        <v>43497</v>
      </c>
      <c r="B40" s="10" t="s">
        <v>20</v>
      </c>
      <c r="C40" s="12" t="s">
        <v>38</v>
      </c>
      <c r="D40" s="11">
        <f t="shared" ca="1" si="0"/>
        <v>4651</v>
      </c>
      <c r="E40" s="11">
        <f t="shared" ca="1" si="0"/>
        <v>5703</v>
      </c>
      <c r="F40" s="11">
        <f t="shared" ca="1" si="1"/>
        <v>2478</v>
      </c>
      <c r="G40" s="11">
        <f t="shared" ca="1" si="1"/>
        <v>19579</v>
      </c>
    </row>
    <row r="41" spans="1:7" x14ac:dyDescent="0.25">
      <c r="A41" s="9">
        <v>43497</v>
      </c>
      <c r="B41" s="10" t="s">
        <v>20</v>
      </c>
      <c r="C41" s="12" t="s">
        <v>39</v>
      </c>
      <c r="D41" s="11">
        <f t="shared" ca="1" si="0"/>
        <v>6649</v>
      </c>
      <c r="E41" s="11">
        <f t="shared" ca="1" si="0"/>
        <v>9707</v>
      </c>
      <c r="F41" s="11">
        <f t="shared" ca="1" si="1"/>
        <v>13183</v>
      </c>
      <c r="G41" s="11">
        <f t="shared" ca="1" si="1"/>
        <v>3312</v>
      </c>
    </row>
    <row r="42" spans="1:7" x14ac:dyDescent="0.25">
      <c r="A42" s="9">
        <v>43497</v>
      </c>
      <c r="B42" s="10" t="s">
        <v>21</v>
      </c>
      <c r="C42" s="12" t="s">
        <v>25</v>
      </c>
      <c r="D42" s="11">
        <f t="shared" ca="1" si="0"/>
        <v>1146</v>
      </c>
      <c r="E42" s="11">
        <f t="shared" ca="1" si="0"/>
        <v>2812</v>
      </c>
      <c r="F42" s="11">
        <f t="shared" ca="1" si="1"/>
        <v>5571</v>
      </c>
      <c r="G42" s="11">
        <f t="shared" ca="1" si="1"/>
        <v>1698</v>
      </c>
    </row>
    <row r="43" spans="1:7" x14ac:dyDescent="0.25">
      <c r="A43" s="9">
        <v>43497</v>
      </c>
      <c r="B43" s="10" t="s">
        <v>21</v>
      </c>
      <c r="C43" s="12" t="s">
        <v>27</v>
      </c>
      <c r="D43" s="11">
        <f t="shared" ca="1" si="0"/>
        <v>2021</v>
      </c>
      <c r="E43" s="11">
        <f t="shared" ca="1" si="0"/>
        <v>13219</v>
      </c>
      <c r="F43" s="11">
        <f t="shared" ca="1" si="1"/>
        <v>14798</v>
      </c>
      <c r="G43" s="11">
        <f t="shared" ca="1" si="1"/>
        <v>18419</v>
      </c>
    </row>
    <row r="44" spans="1:7" x14ac:dyDescent="0.25">
      <c r="A44" s="9">
        <v>43497</v>
      </c>
      <c r="B44" s="10" t="s">
        <v>21</v>
      </c>
      <c r="C44" s="12" t="s">
        <v>31</v>
      </c>
      <c r="D44" s="11">
        <f t="shared" ca="1" si="0"/>
        <v>12243</v>
      </c>
      <c r="E44" s="11">
        <f t="shared" ca="1" si="0"/>
        <v>9799</v>
      </c>
      <c r="F44" s="11">
        <f t="shared" ca="1" si="1"/>
        <v>13032</v>
      </c>
      <c r="G44" s="11">
        <f t="shared" ca="1" si="1"/>
        <v>2976</v>
      </c>
    </row>
    <row r="45" spans="1:7" x14ac:dyDescent="0.25">
      <c r="A45" s="9">
        <v>43497</v>
      </c>
      <c r="B45" s="10" t="s">
        <v>21</v>
      </c>
      <c r="C45" s="12" t="s">
        <v>34</v>
      </c>
      <c r="D45" s="11">
        <f t="shared" ca="1" si="0"/>
        <v>7661</v>
      </c>
      <c r="E45" s="11">
        <f t="shared" ca="1" si="0"/>
        <v>1294</v>
      </c>
      <c r="F45" s="11">
        <f t="shared" ca="1" si="1"/>
        <v>13823</v>
      </c>
      <c r="G45" s="11">
        <f t="shared" ca="1" si="1"/>
        <v>10517</v>
      </c>
    </row>
    <row r="46" spans="1:7" x14ac:dyDescent="0.25">
      <c r="A46" s="9">
        <v>43497</v>
      </c>
      <c r="B46" s="10" t="s">
        <v>21</v>
      </c>
      <c r="C46" s="12" t="s">
        <v>35</v>
      </c>
      <c r="D46" s="11">
        <f t="shared" ca="1" si="0"/>
        <v>4368</v>
      </c>
      <c r="E46" s="11">
        <f t="shared" ca="1" si="0"/>
        <v>11875</v>
      </c>
      <c r="F46" s="11">
        <f t="shared" ca="1" si="1"/>
        <v>9771</v>
      </c>
      <c r="G46" s="11">
        <f t="shared" ca="1" si="1"/>
        <v>19378</v>
      </c>
    </row>
    <row r="47" spans="1:7" x14ac:dyDescent="0.25">
      <c r="A47" s="9">
        <v>43497</v>
      </c>
      <c r="B47" s="10" t="s">
        <v>21</v>
      </c>
      <c r="C47" s="12" t="s">
        <v>37</v>
      </c>
      <c r="D47" s="11">
        <f t="shared" ca="1" si="0"/>
        <v>4395</v>
      </c>
      <c r="E47" s="11">
        <f t="shared" ca="1" si="0"/>
        <v>3015</v>
      </c>
      <c r="F47" s="11">
        <f t="shared" ca="1" si="1"/>
        <v>8224</v>
      </c>
      <c r="G47" s="11">
        <f t="shared" ca="1" si="1"/>
        <v>4028</v>
      </c>
    </row>
    <row r="48" spans="1:7" x14ac:dyDescent="0.25">
      <c r="A48" s="9">
        <v>43497</v>
      </c>
      <c r="B48" s="10" t="s">
        <v>21</v>
      </c>
      <c r="C48" s="12" t="s">
        <v>38</v>
      </c>
      <c r="D48" s="11">
        <f t="shared" ca="1" si="0"/>
        <v>14472</v>
      </c>
      <c r="E48" s="11">
        <f t="shared" ca="1" si="0"/>
        <v>13223</v>
      </c>
      <c r="F48" s="11">
        <f t="shared" ca="1" si="1"/>
        <v>12029</v>
      </c>
      <c r="G48" s="11">
        <f t="shared" ca="1" si="1"/>
        <v>10774</v>
      </c>
    </row>
    <row r="49" spans="1:7" x14ac:dyDescent="0.25">
      <c r="A49" s="9">
        <v>43497</v>
      </c>
      <c r="B49" s="10" t="s">
        <v>21</v>
      </c>
      <c r="C49" s="12" t="s">
        <v>39</v>
      </c>
      <c r="D49" s="11">
        <f t="shared" ca="1" si="0"/>
        <v>3375</v>
      </c>
      <c r="E49" s="11">
        <f t="shared" ca="1" si="0"/>
        <v>16694</v>
      </c>
      <c r="F49" s="11">
        <f t="shared" ca="1" si="1"/>
        <v>5495</v>
      </c>
      <c r="G49" s="11">
        <f t="shared" ca="1" si="1"/>
        <v>16406</v>
      </c>
    </row>
    <row r="50" spans="1:7" x14ac:dyDescent="0.25">
      <c r="A50" s="9">
        <v>43497</v>
      </c>
      <c r="B50" s="10" t="s">
        <v>22</v>
      </c>
      <c r="C50" s="12" t="s">
        <v>25</v>
      </c>
      <c r="D50" s="11">
        <f t="shared" ca="1" si="0"/>
        <v>1232</v>
      </c>
      <c r="E50" s="11">
        <f t="shared" ca="1" si="0"/>
        <v>2840</v>
      </c>
      <c r="F50" s="11">
        <f t="shared" ca="1" si="1"/>
        <v>16629</v>
      </c>
      <c r="G50" s="11">
        <f t="shared" ca="1" si="1"/>
        <v>7088</v>
      </c>
    </row>
    <row r="51" spans="1:7" x14ac:dyDescent="0.25">
      <c r="A51" s="9">
        <v>43497</v>
      </c>
      <c r="B51" s="10" t="s">
        <v>22</v>
      </c>
      <c r="C51" s="12" t="s">
        <v>27</v>
      </c>
      <c r="D51" s="11">
        <f t="shared" ca="1" si="0"/>
        <v>5257</v>
      </c>
      <c r="E51" s="11">
        <f t="shared" ca="1" si="0"/>
        <v>9306</v>
      </c>
      <c r="F51" s="11">
        <f t="shared" ca="1" si="1"/>
        <v>18018</v>
      </c>
      <c r="G51" s="11">
        <f t="shared" ca="1" si="1"/>
        <v>18369</v>
      </c>
    </row>
    <row r="52" spans="1:7" x14ac:dyDescent="0.25">
      <c r="A52" s="9">
        <v>43497</v>
      </c>
      <c r="B52" s="10" t="s">
        <v>22</v>
      </c>
      <c r="C52" s="12" t="s">
        <v>31</v>
      </c>
      <c r="D52" s="11">
        <f t="shared" ca="1" si="0"/>
        <v>18634</v>
      </c>
      <c r="E52" s="11">
        <f t="shared" ca="1" si="0"/>
        <v>17615</v>
      </c>
      <c r="F52" s="11">
        <f t="shared" ca="1" si="1"/>
        <v>2263</v>
      </c>
      <c r="G52" s="11">
        <f t="shared" ca="1" si="1"/>
        <v>16075</v>
      </c>
    </row>
    <row r="53" spans="1:7" x14ac:dyDescent="0.25">
      <c r="A53" s="9">
        <v>43497</v>
      </c>
      <c r="B53" s="10" t="s">
        <v>22</v>
      </c>
      <c r="C53" s="12" t="s">
        <v>34</v>
      </c>
      <c r="D53" s="11">
        <f t="shared" ca="1" si="0"/>
        <v>14826</v>
      </c>
      <c r="E53" s="11">
        <f t="shared" ca="1" si="0"/>
        <v>19918</v>
      </c>
      <c r="F53" s="11">
        <f t="shared" ca="1" si="1"/>
        <v>9516</v>
      </c>
      <c r="G53" s="11">
        <f t="shared" ca="1" si="1"/>
        <v>15488</v>
      </c>
    </row>
    <row r="54" spans="1:7" x14ac:dyDescent="0.25">
      <c r="A54" s="9">
        <v>43497</v>
      </c>
      <c r="B54" s="10" t="s">
        <v>22</v>
      </c>
      <c r="C54" s="12" t="s">
        <v>35</v>
      </c>
      <c r="D54" s="11">
        <f t="shared" ca="1" si="0"/>
        <v>3858</v>
      </c>
      <c r="E54" s="11">
        <f t="shared" ca="1" si="0"/>
        <v>17039</v>
      </c>
      <c r="F54" s="11">
        <f t="shared" ca="1" si="1"/>
        <v>6120</v>
      </c>
      <c r="G54" s="11">
        <f t="shared" ca="1" si="1"/>
        <v>6636</v>
      </c>
    </row>
    <row r="55" spans="1:7" x14ac:dyDescent="0.25">
      <c r="A55" s="9">
        <v>43497</v>
      </c>
      <c r="B55" s="10" t="s">
        <v>22</v>
      </c>
      <c r="C55" s="12" t="s">
        <v>37</v>
      </c>
      <c r="D55" s="11">
        <f t="shared" ca="1" si="0"/>
        <v>6440</v>
      </c>
      <c r="E55" s="11">
        <f t="shared" ca="1" si="0"/>
        <v>9873</v>
      </c>
      <c r="F55" s="11">
        <f t="shared" ca="1" si="1"/>
        <v>4601</v>
      </c>
      <c r="G55" s="11">
        <f t="shared" ca="1" si="1"/>
        <v>5928</v>
      </c>
    </row>
    <row r="56" spans="1:7" x14ac:dyDescent="0.25">
      <c r="A56" s="9">
        <v>43497</v>
      </c>
      <c r="B56" s="10" t="s">
        <v>22</v>
      </c>
      <c r="C56" s="12" t="s">
        <v>38</v>
      </c>
      <c r="D56" s="11">
        <f t="shared" ca="1" si="0"/>
        <v>2886</v>
      </c>
      <c r="E56" s="11">
        <f t="shared" ca="1" si="0"/>
        <v>5702</v>
      </c>
      <c r="F56" s="11">
        <f t="shared" ca="1" si="1"/>
        <v>10527</v>
      </c>
      <c r="G56" s="11">
        <f t="shared" ca="1" si="1"/>
        <v>13741</v>
      </c>
    </row>
    <row r="57" spans="1:7" x14ac:dyDescent="0.25">
      <c r="A57" s="9">
        <v>43497</v>
      </c>
      <c r="B57" s="10" t="s">
        <v>22</v>
      </c>
      <c r="C57" s="12" t="s">
        <v>39</v>
      </c>
      <c r="D57" s="11">
        <f t="shared" ca="1" si="0"/>
        <v>13759</v>
      </c>
      <c r="E57" s="11">
        <f t="shared" ca="1" si="0"/>
        <v>7113</v>
      </c>
      <c r="F57" s="11">
        <f t="shared" ca="1" si="1"/>
        <v>2062</v>
      </c>
      <c r="G57" s="11">
        <f t="shared" ca="1" si="1"/>
        <v>16594</v>
      </c>
    </row>
    <row r="58" spans="1:7" x14ac:dyDescent="0.25">
      <c r="A58" s="9">
        <v>43497</v>
      </c>
      <c r="B58" s="10" t="s">
        <v>23</v>
      </c>
      <c r="C58" s="12" t="s">
        <v>25</v>
      </c>
      <c r="D58" s="11">
        <f t="shared" ca="1" si="0"/>
        <v>17920</v>
      </c>
      <c r="E58" s="11">
        <f t="shared" ca="1" si="0"/>
        <v>11991</v>
      </c>
      <c r="F58" s="11">
        <f t="shared" ca="1" si="1"/>
        <v>1788</v>
      </c>
      <c r="G58" s="11">
        <f t="shared" ca="1" si="1"/>
        <v>4373</v>
      </c>
    </row>
    <row r="59" spans="1:7" x14ac:dyDescent="0.25">
      <c r="A59" s="9">
        <v>43497</v>
      </c>
      <c r="B59" s="10" t="s">
        <v>23</v>
      </c>
      <c r="C59" s="12" t="s">
        <v>27</v>
      </c>
      <c r="D59" s="11">
        <f t="shared" ca="1" si="0"/>
        <v>2421</v>
      </c>
      <c r="E59" s="11">
        <f t="shared" ca="1" si="0"/>
        <v>9885</v>
      </c>
      <c r="F59" s="11">
        <f t="shared" ca="1" si="1"/>
        <v>5362</v>
      </c>
      <c r="G59" s="11">
        <f t="shared" ca="1" si="1"/>
        <v>19906</v>
      </c>
    </row>
    <row r="60" spans="1:7" x14ac:dyDescent="0.25">
      <c r="A60" s="9">
        <v>43497</v>
      </c>
      <c r="B60" s="10" t="s">
        <v>23</v>
      </c>
      <c r="C60" s="12" t="s">
        <v>31</v>
      </c>
      <c r="D60" s="11">
        <f t="shared" ca="1" si="0"/>
        <v>18113</v>
      </c>
      <c r="E60" s="11">
        <f t="shared" ca="1" si="0"/>
        <v>19024</v>
      </c>
      <c r="F60" s="11">
        <f t="shared" ca="1" si="1"/>
        <v>12859</v>
      </c>
      <c r="G60" s="11">
        <f t="shared" ca="1" si="1"/>
        <v>10933</v>
      </c>
    </row>
    <row r="61" spans="1:7" x14ac:dyDescent="0.25">
      <c r="A61" s="9">
        <v>43497</v>
      </c>
      <c r="B61" s="10" t="s">
        <v>23</v>
      </c>
      <c r="C61" s="12" t="s">
        <v>34</v>
      </c>
      <c r="D61" s="11">
        <f t="shared" ca="1" si="0"/>
        <v>12234</v>
      </c>
      <c r="E61" s="11">
        <f t="shared" ca="1" si="0"/>
        <v>5198</v>
      </c>
      <c r="F61" s="11">
        <f t="shared" ca="1" si="1"/>
        <v>7024</v>
      </c>
      <c r="G61" s="11">
        <f t="shared" ca="1" si="1"/>
        <v>3137</v>
      </c>
    </row>
    <row r="62" spans="1:7" x14ac:dyDescent="0.25">
      <c r="A62" s="9">
        <v>43497</v>
      </c>
      <c r="B62" s="10" t="s">
        <v>23</v>
      </c>
      <c r="C62" s="12" t="s">
        <v>35</v>
      </c>
      <c r="D62" s="11">
        <f t="shared" ca="1" si="0"/>
        <v>3114</v>
      </c>
      <c r="E62" s="11">
        <f t="shared" ca="1" si="0"/>
        <v>6557</v>
      </c>
      <c r="F62" s="11">
        <f t="shared" ca="1" si="1"/>
        <v>6967</v>
      </c>
      <c r="G62" s="11">
        <f t="shared" ca="1" si="1"/>
        <v>16095</v>
      </c>
    </row>
    <row r="63" spans="1:7" x14ac:dyDescent="0.25">
      <c r="A63" s="9">
        <v>43497</v>
      </c>
      <c r="B63" s="10" t="s">
        <v>23</v>
      </c>
      <c r="C63" s="12" t="s">
        <v>37</v>
      </c>
      <c r="D63" s="11">
        <f t="shared" ca="1" si="0"/>
        <v>12980</v>
      </c>
      <c r="E63" s="11">
        <f t="shared" ca="1" si="0"/>
        <v>11667</v>
      </c>
      <c r="F63" s="11">
        <f t="shared" ca="1" si="1"/>
        <v>7233</v>
      </c>
      <c r="G63" s="11">
        <f t="shared" ca="1" si="1"/>
        <v>6614</v>
      </c>
    </row>
    <row r="64" spans="1:7" x14ac:dyDescent="0.25">
      <c r="A64" s="9">
        <v>43497</v>
      </c>
      <c r="B64" s="10" t="s">
        <v>23</v>
      </c>
      <c r="C64" s="12" t="s">
        <v>38</v>
      </c>
      <c r="D64" s="11">
        <f t="shared" ca="1" si="0"/>
        <v>10512</v>
      </c>
      <c r="E64" s="11">
        <f t="shared" ca="1" si="0"/>
        <v>12364</v>
      </c>
      <c r="F64" s="11">
        <f t="shared" ca="1" si="1"/>
        <v>9783</v>
      </c>
      <c r="G64" s="11">
        <f t="shared" ca="1" si="1"/>
        <v>17797</v>
      </c>
    </row>
    <row r="65" spans="1:7" x14ac:dyDescent="0.25">
      <c r="A65" s="9">
        <v>43497</v>
      </c>
      <c r="B65" s="10" t="s">
        <v>23</v>
      </c>
      <c r="C65" s="12" t="s">
        <v>39</v>
      </c>
      <c r="D65" s="11">
        <f t="shared" ca="1" si="0"/>
        <v>13650</v>
      </c>
      <c r="E65" s="11">
        <f t="shared" ca="1" si="0"/>
        <v>8523</v>
      </c>
      <c r="F65" s="11">
        <f t="shared" ca="1" si="1"/>
        <v>15361</v>
      </c>
      <c r="G65" s="11">
        <f t="shared" ca="1" si="1"/>
        <v>18688</v>
      </c>
    </row>
    <row r="66" spans="1:7" x14ac:dyDescent="0.25">
      <c r="A66" s="9">
        <v>43525</v>
      </c>
      <c r="B66" s="10" t="s">
        <v>20</v>
      </c>
      <c r="C66" s="12" t="s">
        <v>25</v>
      </c>
      <c r="D66" s="11">
        <f t="shared" ca="1" si="0"/>
        <v>2276</v>
      </c>
      <c r="E66" s="11">
        <f t="shared" ca="1" si="0"/>
        <v>9485</v>
      </c>
      <c r="F66" s="11">
        <f t="shared" ca="1" si="1"/>
        <v>14683</v>
      </c>
      <c r="G66" s="11">
        <f t="shared" ca="1" si="1"/>
        <v>12804</v>
      </c>
    </row>
    <row r="67" spans="1:7" x14ac:dyDescent="0.25">
      <c r="A67" s="9">
        <v>43525</v>
      </c>
      <c r="B67" s="10" t="s">
        <v>20</v>
      </c>
      <c r="C67" s="12" t="s">
        <v>27</v>
      </c>
      <c r="D67" s="11">
        <f t="shared" ref="D67:E130" ca="1" si="2">RANDBETWEEN(1000,20000)</f>
        <v>5056</v>
      </c>
      <c r="E67" s="11">
        <f t="shared" ca="1" si="2"/>
        <v>18663</v>
      </c>
      <c r="F67" s="11">
        <f t="shared" ref="F67:G130" ca="1" si="3" xml:space="preserve"> RANDBETWEEN(1000,20000)</f>
        <v>17888</v>
      </c>
      <c r="G67" s="11">
        <f t="shared" ca="1" si="3"/>
        <v>4868</v>
      </c>
    </row>
    <row r="68" spans="1:7" x14ac:dyDescent="0.25">
      <c r="A68" s="9">
        <v>43525</v>
      </c>
      <c r="B68" s="10" t="s">
        <v>20</v>
      </c>
      <c r="C68" s="12" t="s">
        <v>31</v>
      </c>
      <c r="D68" s="11">
        <f t="shared" ca="1" si="2"/>
        <v>9043</v>
      </c>
      <c r="E68" s="11">
        <f t="shared" ca="1" si="2"/>
        <v>18736</v>
      </c>
      <c r="F68" s="11">
        <f t="shared" ca="1" si="3"/>
        <v>13131</v>
      </c>
      <c r="G68" s="11">
        <f t="shared" ca="1" si="3"/>
        <v>4618</v>
      </c>
    </row>
    <row r="69" spans="1:7" x14ac:dyDescent="0.25">
      <c r="A69" s="9">
        <v>43525</v>
      </c>
      <c r="B69" s="10" t="s">
        <v>20</v>
      </c>
      <c r="C69" s="12" t="s">
        <v>34</v>
      </c>
      <c r="D69" s="11">
        <f t="shared" ca="1" si="2"/>
        <v>7428</v>
      </c>
      <c r="E69" s="11">
        <f t="shared" ca="1" si="2"/>
        <v>11539</v>
      </c>
      <c r="F69" s="11">
        <f t="shared" ca="1" si="3"/>
        <v>7329</v>
      </c>
      <c r="G69" s="11">
        <f t="shared" ca="1" si="3"/>
        <v>16436</v>
      </c>
    </row>
    <row r="70" spans="1:7" x14ac:dyDescent="0.25">
      <c r="A70" s="9">
        <v>43525</v>
      </c>
      <c r="B70" s="10" t="s">
        <v>20</v>
      </c>
      <c r="C70" s="12" t="s">
        <v>35</v>
      </c>
      <c r="D70" s="11">
        <f t="shared" ca="1" si="2"/>
        <v>12755</v>
      </c>
      <c r="E70" s="11">
        <f t="shared" ca="1" si="2"/>
        <v>17105</v>
      </c>
      <c r="F70" s="11">
        <f t="shared" ca="1" si="3"/>
        <v>18068</v>
      </c>
      <c r="G70" s="11">
        <f t="shared" ca="1" si="3"/>
        <v>1714</v>
      </c>
    </row>
    <row r="71" spans="1:7" x14ac:dyDescent="0.25">
      <c r="A71" s="9">
        <v>43525</v>
      </c>
      <c r="B71" s="10" t="s">
        <v>20</v>
      </c>
      <c r="C71" s="12" t="s">
        <v>37</v>
      </c>
      <c r="D71" s="11">
        <f t="shared" ca="1" si="2"/>
        <v>15446</v>
      </c>
      <c r="E71" s="11">
        <f t="shared" ca="1" si="2"/>
        <v>6319</v>
      </c>
      <c r="F71" s="11">
        <f t="shared" ca="1" si="3"/>
        <v>4712</v>
      </c>
      <c r="G71" s="11">
        <f t="shared" ca="1" si="3"/>
        <v>1182</v>
      </c>
    </row>
    <row r="72" spans="1:7" x14ac:dyDescent="0.25">
      <c r="A72" s="9">
        <v>43525</v>
      </c>
      <c r="B72" s="10" t="s">
        <v>20</v>
      </c>
      <c r="C72" s="12" t="s">
        <v>38</v>
      </c>
      <c r="D72" s="11">
        <f t="shared" ca="1" si="2"/>
        <v>18703</v>
      </c>
      <c r="E72" s="11">
        <f t="shared" ca="1" si="2"/>
        <v>5468</v>
      </c>
      <c r="F72" s="11">
        <f t="shared" ca="1" si="3"/>
        <v>11390</v>
      </c>
      <c r="G72" s="11">
        <f t="shared" ca="1" si="3"/>
        <v>15994</v>
      </c>
    </row>
    <row r="73" spans="1:7" x14ac:dyDescent="0.25">
      <c r="A73" s="9">
        <v>43525</v>
      </c>
      <c r="B73" s="10" t="s">
        <v>20</v>
      </c>
      <c r="C73" s="12" t="s">
        <v>39</v>
      </c>
      <c r="D73" s="11">
        <f t="shared" ca="1" si="2"/>
        <v>1994</v>
      </c>
      <c r="E73" s="11">
        <f t="shared" ca="1" si="2"/>
        <v>15164</v>
      </c>
      <c r="F73" s="11">
        <f t="shared" ca="1" si="3"/>
        <v>2949</v>
      </c>
      <c r="G73" s="11">
        <f t="shared" ca="1" si="3"/>
        <v>1739</v>
      </c>
    </row>
    <row r="74" spans="1:7" x14ac:dyDescent="0.25">
      <c r="A74" s="9">
        <v>43525</v>
      </c>
      <c r="B74" s="10" t="s">
        <v>21</v>
      </c>
      <c r="C74" s="12" t="s">
        <v>25</v>
      </c>
      <c r="D74" s="11">
        <f t="shared" ca="1" si="2"/>
        <v>6242</v>
      </c>
      <c r="E74" s="11">
        <f t="shared" ca="1" si="2"/>
        <v>5736</v>
      </c>
      <c r="F74" s="11">
        <f t="shared" ca="1" si="3"/>
        <v>9247</v>
      </c>
      <c r="G74" s="11">
        <f t="shared" ca="1" si="3"/>
        <v>2543</v>
      </c>
    </row>
    <row r="75" spans="1:7" x14ac:dyDescent="0.25">
      <c r="A75" s="9">
        <v>43525</v>
      </c>
      <c r="B75" s="10" t="s">
        <v>21</v>
      </c>
      <c r="C75" s="12" t="s">
        <v>27</v>
      </c>
      <c r="D75" s="11">
        <f t="shared" ca="1" si="2"/>
        <v>7034</v>
      </c>
      <c r="E75" s="11">
        <f t="shared" ca="1" si="2"/>
        <v>6233</v>
      </c>
      <c r="F75" s="11">
        <f t="shared" ca="1" si="3"/>
        <v>16108</v>
      </c>
      <c r="G75" s="11">
        <f t="shared" ca="1" si="3"/>
        <v>1417</v>
      </c>
    </row>
    <row r="76" spans="1:7" x14ac:dyDescent="0.25">
      <c r="A76" s="9">
        <v>43525</v>
      </c>
      <c r="B76" s="10" t="s">
        <v>21</v>
      </c>
      <c r="C76" s="12" t="s">
        <v>31</v>
      </c>
      <c r="D76" s="11">
        <f t="shared" ca="1" si="2"/>
        <v>7407</v>
      </c>
      <c r="E76" s="11">
        <f t="shared" ca="1" si="2"/>
        <v>7625</v>
      </c>
      <c r="F76" s="11">
        <f t="shared" ca="1" si="3"/>
        <v>4680</v>
      </c>
      <c r="G76" s="11">
        <f t="shared" ca="1" si="3"/>
        <v>12977</v>
      </c>
    </row>
    <row r="77" spans="1:7" x14ac:dyDescent="0.25">
      <c r="A77" s="9">
        <v>43525</v>
      </c>
      <c r="B77" s="10" t="s">
        <v>21</v>
      </c>
      <c r="C77" s="12" t="s">
        <v>34</v>
      </c>
      <c r="D77" s="11">
        <f t="shared" ca="1" si="2"/>
        <v>9827</v>
      </c>
      <c r="E77" s="11">
        <f t="shared" ca="1" si="2"/>
        <v>10535</v>
      </c>
      <c r="F77" s="11">
        <f t="shared" ca="1" si="3"/>
        <v>19308</v>
      </c>
      <c r="G77" s="11">
        <f t="shared" ca="1" si="3"/>
        <v>9010</v>
      </c>
    </row>
    <row r="78" spans="1:7" x14ac:dyDescent="0.25">
      <c r="A78" s="9">
        <v>43525</v>
      </c>
      <c r="B78" s="10" t="s">
        <v>21</v>
      </c>
      <c r="C78" s="12" t="s">
        <v>35</v>
      </c>
      <c r="D78" s="11">
        <f t="shared" ca="1" si="2"/>
        <v>3038</v>
      </c>
      <c r="E78" s="11">
        <f t="shared" ca="1" si="2"/>
        <v>11539</v>
      </c>
      <c r="F78" s="11">
        <f t="shared" ca="1" si="3"/>
        <v>13960</v>
      </c>
      <c r="G78" s="11">
        <f t="shared" ca="1" si="3"/>
        <v>4535</v>
      </c>
    </row>
    <row r="79" spans="1:7" x14ac:dyDescent="0.25">
      <c r="A79" s="9">
        <v>43525</v>
      </c>
      <c r="B79" s="10" t="s">
        <v>21</v>
      </c>
      <c r="C79" s="12" t="s">
        <v>37</v>
      </c>
      <c r="D79" s="11">
        <f t="shared" ca="1" si="2"/>
        <v>10362</v>
      </c>
      <c r="E79" s="11">
        <f t="shared" ca="1" si="2"/>
        <v>10420</v>
      </c>
      <c r="F79" s="11">
        <f t="shared" ca="1" si="3"/>
        <v>3372</v>
      </c>
      <c r="G79" s="11">
        <f t="shared" ca="1" si="3"/>
        <v>2724</v>
      </c>
    </row>
    <row r="80" spans="1:7" x14ac:dyDescent="0.25">
      <c r="A80" s="9">
        <v>43525</v>
      </c>
      <c r="B80" s="10" t="s">
        <v>21</v>
      </c>
      <c r="C80" s="12" t="s">
        <v>38</v>
      </c>
      <c r="D80" s="11">
        <f t="shared" ca="1" si="2"/>
        <v>5074</v>
      </c>
      <c r="E80" s="11">
        <f t="shared" ca="1" si="2"/>
        <v>15334</v>
      </c>
      <c r="F80" s="11">
        <f t="shared" ca="1" si="3"/>
        <v>3475</v>
      </c>
      <c r="G80" s="11">
        <f t="shared" ca="1" si="3"/>
        <v>14464</v>
      </c>
    </row>
    <row r="81" spans="1:7" x14ac:dyDescent="0.25">
      <c r="A81" s="9">
        <v>43525</v>
      </c>
      <c r="B81" s="10" t="s">
        <v>21</v>
      </c>
      <c r="C81" s="12" t="s">
        <v>39</v>
      </c>
      <c r="D81" s="11">
        <f t="shared" ca="1" si="2"/>
        <v>11299</v>
      </c>
      <c r="E81" s="11">
        <f t="shared" ca="1" si="2"/>
        <v>9141</v>
      </c>
      <c r="F81" s="11">
        <f t="shared" ca="1" si="3"/>
        <v>11892</v>
      </c>
      <c r="G81" s="11">
        <f t="shared" ca="1" si="3"/>
        <v>2832</v>
      </c>
    </row>
    <row r="82" spans="1:7" x14ac:dyDescent="0.25">
      <c r="A82" s="9">
        <v>43525</v>
      </c>
      <c r="B82" s="10" t="s">
        <v>22</v>
      </c>
      <c r="C82" s="12" t="s">
        <v>25</v>
      </c>
      <c r="D82" s="11">
        <f t="shared" ca="1" si="2"/>
        <v>14036</v>
      </c>
      <c r="E82" s="11">
        <f t="shared" ca="1" si="2"/>
        <v>5698</v>
      </c>
      <c r="F82" s="11">
        <f t="shared" ca="1" si="3"/>
        <v>10221</v>
      </c>
      <c r="G82" s="11">
        <f t="shared" ca="1" si="3"/>
        <v>1065</v>
      </c>
    </row>
    <row r="83" spans="1:7" x14ac:dyDescent="0.25">
      <c r="A83" s="9">
        <v>43525</v>
      </c>
      <c r="B83" s="10" t="s">
        <v>22</v>
      </c>
      <c r="C83" s="12" t="s">
        <v>27</v>
      </c>
      <c r="D83" s="11">
        <f t="shared" ca="1" si="2"/>
        <v>19608</v>
      </c>
      <c r="E83" s="11">
        <f t="shared" ca="1" si="2"/>
        <v>9583</v>
      </c>
      <c r="F83" s="11">
        <f t="shared" ca="1" si="3"/>
        <v>6108</v>
      </c>
      <c r="G83" s="11">
        <f t="shared" ca="1" si="3"/>
        <v>4758</v>
      </c>
    </row>
    <row r="84" spans="1:7" x14ac:dyDescent="0.25">
      <c r="A84" s="9">
        <v>43525</v>
      </c>
      <c r="B84" s="10" t="s">
        <v>22</v>
      </c>
      <c r="C84" s="12" t="s">
        <v>31</v>
      </c>
      <c r="D84" s="11">
        <f t="shared" ca="1" si="2"/>
        <v>4436</v>
      </c>
      <c r="E84" s="11">
        <f t="shared" ca="1" si="2"/>
        <v>10231</v>
      </c>
      <c r="F84" s="11">
        <f t="shared" ca="1" si="3"/>
        <v>16589</v>
      </c>
      <c r="G84" s="11">
        <f t="shared" ca="1" si="3"/>
        <v>8846</v>
      </c>
    </row>
    <row r="85" spans="1:7" x14ac:dyDescent="0.25">
      <c r="A85" s="9">
        <v>43525</v>
      </c>
      <c r="B85" s="10" t="s">
        <v>22</v>
      </c>
      <c r="C85" s="12" t="s">
        <v>34</v>
      </c>
      <c r="D85" s="11">
        <f t="shared" ca="1" si="2"/>
        <v>15769</v>
      </c>
      <c r="E85" s="11">
        <f t="shared" ca="1" si="2"/>
        <v>8738</v>
      </c>
      <c r="F85" s="11">
        <f t="shared" ca="1" si="3"/>
        <v>12074</v>
      </c>
      <c r="G85" s="11">
        <f t="shared" ca="1" si="3"/>
        <v>9759</v>
      </c>
    </row>
    <row r="86" spans="1:7" x14ac:dyDescent="0.25">
      <c r="A86" s="9">
        <v>43525</v>
      </c>
      <c r="B86" s="10" t="s">
        <v>22</v>
      </c>
      <c r="C86" s="12" t="s">
        <v>35</v>
      </c>
      <c r="D86" s="11">
        <f t="shared" ca="1" si="2"/>
        <v>8260</v>
      </c>
      <c r="E86" s="11">
        <f t="shared" ca="1" si="2"/>
        <v>19299</v>
      </c>
      <c r="F86" s="11">
        <f t="shared" ca="1" si="3"/>
        <v>2685</v>
      </c>
      <c r="G86" s="11">
        <f t="shared" ca="1" si="3"/>
        <v>12914</v>
      </c>
    </row>
    <row r="87" spans="1:7" x14ac:dyDescent="0.25">
      <c r="A87" s="9">
        <v>43525</v>
      </c>
      <c r="B87" s="10" t="s">
        <v>22</v>
      </c>
      <c r="C87" s="12" t="s">
        <v>37</v>
      </c>
      <c r="D87" s="11">
        <f t="shared" ca="1" si="2"/>
        <v>2399</v>
      </c>
      <c r="E87" s="11">
        <f t="shared" ca="1" si="2"/>
        <v>6725</v>
      </c>
      <c r="F87" s="11">
        <f t="shared" ca="1" si="3"/>
        <v>14085</v>
      </c>
      <c r="G87" s="11">
        <f t="shared" ca="1" si="3"/>
        <v>9444</v>
      </c>
    </row>
    <row r="88" spans="1:7" x14ac:dyDescent="0.25">
      <c r="A88" s="9">
        <v>43525</v>
      </c>
      <c r="B88" s="10" t="s">
        <v>22</v>
      </c>
      <c r="C88" s="12" t="s">
        <v>38</v>
      </c>
      <c r="D88" s="11">
        <f t="shared" ca="1" si="2"/>
        <v>4882</v>
      </c>
      <c r="E88" s="11">
        <f t="shared" ca="1" si="2"/>
        <v>9927</v>
      </c>
      <c r="F88" s="11">
        <f t="shared" ca="1" si="3"/>
        <v>3601</v>
      </c>
      <c r="G88" s="11">
        <f t="shared" ca="1" si="3"/>
        <v>16010</v>
      </c>
    </row>
    <row r="89" spans="1:7" x14ac:dyDescent="0.25">
      <c r="A89" s="9">
        <v>43525</v>
      </c>
      <c r="B89" s="10" t="s">
        <v>22</v>
      </c>
      <c r="C89" s="12" t="s">
        <v>39</v>
      </c>
      <c r="D89" s="11">
        <f t="shared" ca="1" si="2"/>
        <v>16979</v>
      </c>
      <c r="E89" s="11">
        <f t="shared" ca="1" si="2"/>
        <v>9093</v>
      </c>
      <c r="F89" s="11">
        <f t="shared" ca="1" si="3"/>
        <v>18374</v>
      </c>
      <c r="G89" s="11">
        <f t="shared" ca="1" si="3"/>
        <v>9425</v>
      </c>
    </row>
    <row r="90" spans="1:7" x14ac:dyDescent="0.25">
      <c r="A90" s="9">
        <v>43525</v>
      </c>
      <c r="B90" s="10" t="s">
        <v>23</v>
      </c>
      <c r="C90" s="12" t="s">
        <v>25</v>
      </c>
      <c r="D90" s="11">
        <f t="shared" ca="1" si="2"/>
        <v>13233</v>
      </c>
      <c r="E90" s="11">
        <f t="shared" ca="1" si="2"/>
        <v>2268</v>
      </c>
      <c r="F90" s="11">
        <f t="shared" ca="1" si="3"/>
        <v>4287</v>
      </c>
      <c r="G90" s="11">
        <f t="shared" ca="1" si="3"/>
        <v>11896</v>
      </c>
    </row>
    <row r="91" spans="1:7" x14ac:dyDescent="0.25">
      <c r="A91" s="9">
        <v>43525</v>
      </c>
      <c r="B91" s="10" t="s">
        <v>23</v>
      </c>
      <c r="C91" s="12" t="s">
        <v>27</v>
      </c>
      <c r="D91" s="11">
        <f t="shared" ca="1" si="2"/>
        <v>8873</v>
      </c>
      <c r="E91" s="11">
        <f t="shared" ca="1" si="2"/>
        <v>10160</v>
      </c>
      <c r="F91" s="11">
        <f t="shared" ca="1" si="3"/>
        <v>4399</v>
      </c>
      <c r="G91" s="11">
        <f t="shared" ca="1" si="3"/>
        <v>15798</v>
      </c>
    </row>
    <row r="92" spans="1:7" x14ac:dyDescent="0.25">
      <c r="A92" s="9">
        <v>43525</v>
      </c>
      <c r="B92" s="10" t="s">
        <v>23</v>
      </c>
      <c r="C92" s="12" t="s">
        <v>31</v>
      </c>
      <c r="D92" s="11">
        <f t="shared" ca="1" si="2"/>
        <v>12769</v>
      </c>
      <c r="E92" s="11">
        <f t="shared" ca="1" si="2"/>
        <v>17127</v>
      </c>
      <c r="F92" s="11">
        <f t="shared" ca="1" si="3"/>
        <v>2738</v>
      </c>
      <c r="G92" s="11">
        <f t="shared" ca="1" si="3"/>
        <v>7805</v>
      </c>
    </row>
    <row r="93" spans="1:7" x14ac:dyDescent="0.25">
      <c r="A93" s="9">
        <v>43525</v>
      </c>
      <c r="B93" s="10" t="s">
        <v>23</v>
      </c>
      <c r="C93" s="12" t="s">
        <v>34</v>
      </c>
      <c r="D93" s="11">
        <f t="shared" ca="1" si="2"/>
        <v>8842</v>
      </c>
      <c r="E93" s="11">
        <f t="shared" ca="1" si="2"/>
        <v>15150</v>
      </c>
      <c r="F93" s="11">
        <f t="shared" ca="1" si="3"/>
        <v>19113</v>
      </c>
      <c r="G93" s="11">
        <f t="shared" ca="1" si="3"/>
        <v>9806</v>
      </c>
    </row>
    <row r="94" spans="1:7" x14ac:dyDescent="0.25">
      <c r="A94" s="9">
        <v>43525</v>
      </c>
      <c r="B94" s="10" t="s">
        <v>23</v>
      </c>
      <c r="C94" s="12" t="s">
        <v>35</v>
      </c>
      <c r="D94" s="11">
        <f t="shared" ca="1" si="2"/>
        <v>6219</v>
      </c>
      <c r="E94" s="11">
        <f t="shared" ca="1" si="2"/>
        <v>2218</v>
      </c>
      <c r="F94" s="11">
        <f t="shared" ca="1" si="3"/>
        <v>8929</v>
      </c>
      <c r="G94" s="11">
        <f t="shared" ca="1" si="3"/>
        <v>2377</v>
      </c>
    </row>
    <row r="95" spans="1:7" x14ac:dyDescent="0.25">
      <c r="A95" s="9">
        <v>43525</v>
      </c>
      <c r="B95" s="10" t="s">
        <v>23</v>
      </c>
      <c r="C95" s="12" t="s">
        <v>37</v>
      </c>
      <c r="D95" s="11">
        <f t="shared" ca="1" si="2"/>
        <v>7684</v>
      </c>
      <c r="E95" s="11">
        <f t="shared" ca="1" si="2"/>
        <v>16890</v>
      </c>
      <c r="F95" s="11">
        <f t="shared" ca="1" si="3"/>
        <v>11840</v>
      </c>
      <c r="G95" s="11">
        <f t="shared" ca="1" si="3"/>
        <v>19274</v>
      </c>
    </row>
    <row r="96" spans="1:7" x14ac:dyDescent="0.25">
      <c r="A96" s="9">
        <v>43525</v>
      </c>
      <c r="B96" s="10" t="s">
        <v>23</v>
      </c>
      <c r="C96" s="12" t="s">
        <v>38</v>
      </c>
      <c r="D96" s="11">
        <f t="shared" ca="1" si="2"/>
        <v>12212</v>
      </c>
      <c r="E96" s="11">
        <f t="shared" ca="1" si="2"/>
        <v>4488</v>
      </c>
      <c r="F96" s="11">
        <f t="shared" ca="1" si="3"/>
        <v>3978</v>
      </c>
      <c r="G96" s="11">
        <f t="shared" ca="1" si="3"/>
        <v>5570</v>
      </c>
    </row>
    <row r="97" spans="1:7" x14ac:dyDescent="0.25">
      <c r="A97" s="9">
        <v>43525</v>
      </c>
      <c r="B97" s="10" t="s">
        <v>23</v>
      </c>
      <c r="C97" s="12" t="s">
        <v>39</v>
      </c>
      <c r="D97" s="11">
        <f t="shared" ca="1" si="2"/>
        <v>16102</v>
      </c>
      <c r="E97" s="11">
        <f t="shared" ca="1" si="2"/>
        <v>15679</v>
      </c>
      <c r="F97" s="11">
        <f t="shared" ca="1" si="3"/>
        <v>16671</v>
      </c>
      <c r="G97" s="11">
        <f t="shared" ca="1" si="3"/>
        <v>4063</v>
      </c>
    </row>
    <row r="98" spans="1:7" x14ac:dyDescent="0.25">
      <c r="A98" s="9">
        <v>43556</v>
      </c>
      <c r="B98" s="10" t="s">
        <v>20</v>
      </c>
      <c r="C98" s="12" t="s">
        <v>25</v>
      </c>
      <c r="D98" s="11">
        <f t="shared" ca="1" si="2"/>
        <v>15639</v>
      </c>
      <c r="E98" s="11">
        <f t="shared" ca="1" si="2"/>
        <v>4835</v>
      </c>
      <c r="F98" s="11">
        <f t="shared" ca="1" si="3"/>
        <v>17482</v>
      </c>
      <c r="G98" s="11">
        <f t="shared" ca="1" si="3"/>
        <v>17742</v>
      </c>
    </row>
    <row r="99" spans="1:7" x14ac:dyDescent="0.25">
      <c r="A99" s="9">
        <v>43556</v>
      </c>
      <c r="B99" s="10" t="s">
        <v>20</v>
      </c>
      <c r="C99" s="12" t="s">
        <v>27</v>
      </c>
      <c r="D99" s="11">
        <f t="shared" ca="1" si="2"/>
        <v>14318</v>
      </c>
      <c r="E99" s="11">
        <f t="shared" ca="1" si="2"/>
        <v>19535</v>
      </c>
      <c r="F99" s="11">
        <f t="shared" ca="1" si="3"/>
        <v>12611</v>
      </c>
      <c r="G99" s="11">
        <f t="shared" ca="1" si="3"/>
        <v>5837</v>
      </c>
    </row>
    <row r="100" spans="1:7" x14ac:dyDescent="0.25">
      <c r="A100" s="9">
        <v>43556</v>
      </c>
      <c r="B100" s="10" t="s">
        <v>20</v>
      </c>
      <c r="C100" s="12" t="s">
        <v>31</v>
      </c>
      <c r="D100" s="11">
        <f t="shared" ca="1" si="2"/>
        <v>16672</v>
      </c>
      <c r="E100" s="11">
        <f t="shared" ca="1" si="2"/>
        <v>10863</v>
      </c>
      <c r="F100" s="11">
        <f t="shared" ca="1" si="3"/>
        <v>14024</v>
      </c>
      <c r="G100" s="11">
        <f t="shared" ca="1" si="3"/>
        <v>13399</v>
      </c>
    </row>
    <row r="101" spans="1:7" x14ac:dyDescent="0.25">
      <c r="A101" s="9">
        <v>43556</v>
      </c>
      <c r="B101" s="10" t="s">
        <v>20</v>
      </c>
      <c r="C101" s="12" t="s">
        <v>34</v>
      </c>
      <c r="D101" s="11">
        <f t="shared" ca="1" si="2"/>
        <v>19714</v>
      </c>
      <c r="E101" s="11">
        <f t="shared" ca="1" si="2"/>
        <v>16712</v>
      </c>
      <c r="F101" s="11">
        <f t="shared" ca="1" si="3"/>
        <v>2414</v>
      </c>
      <c r="G101" s="11">
        <f t="shared" ca="1" si="3"/>
        <v>15445</v>
      </c>
    </row>
    <row r="102" spans="1:7" x14ac:dyDescent="0.25">
      <c r="A102" s="9">
        <v>43556</v>
      </c>
      <c r="B102" s="10" t="s">
        <v>20</v>
      </c>
      <c r="C102" s="12" t="s">
        <v>35</v>
      </c>
      <c r="D102" s="11">
        <f t="shared" ca="1" si="2"/>
        <v>7665</v>
      </c>
      <c r="E102" s="11">
        <f t="shared" ca="1" si="2"/>
        <v>18271</v>
      </c>
      <c r="F102" s="11">
        <f t="shared" ca="1" si="3"/>
        <v>19702</v>
      </c>
      <c r="G102" s="11">
        <f t="shared" ca="1" si="3"/>
        <v>13998</v>
      </c>
    </row>
    <row r="103" spans="1:7" x14ac:dyDescent="0.25">
      <c r="A103" s="9">
        <v>43556</v>
      </c>
      <c r="B103" s="10" t="s">
        <v>20</v>
      </c>
      <c r="C103" s="12" t="s">
        <v>37</v>
      </c>
      <c r="D103" s="11">
        <f t="shared" ca="1" si="2"/>
        <v>6008</v>
      </c>
      <c r="E103" s="11">
        <f t="shared" ca="1" si="2"/>
        <v>12521</v>
      </c>
      <c r="F103" s="11">
        <f t="shared" ca="1" si="3"/>
        <v>14045</v>
      </c>
      <c r="G103" s="11">
        <f t="shared" ca="1" si="3"/>
        <v>17961</v>
      </c>
    </row>
    <row r="104" spans="1:7" x14ac:dyDescent="0.25">
      <c r="A104" s="9">
        <v>43556</v>
      </c>
      <c r="B104" s="10" t="s">
        <v>20</v>
      </c>
      <c r="C104" s="12" t="s">
        <v>38</v>
      </c>
      <c r="D104" s="11">
        <f t="shared" ca="1" si="2"/>
        <v>7171</v>
      </c>
      <c r="E104" s="11">
        <f t="shared" ca="1" si="2"/>
        <v>1411</v>
      </c>
      <c r="F104" s="11">
        <f t="shared" ca="1" si="3"/>
        <v>7940</v>
      </c>
      <c r="G104" s="11">
        <f t="shared" ca="1" si="3"/>
        <v>19617</v>
      </c>
    </row>
    <row r="105" spans="1:7" x14ac:dyDescent="0.25">
      <c r="A105" s="9">
        <v>43556</v>
      </c>
      <c r="B105" s="10" t="s">
        <v>20</v>
      </c>
      <c r="C105" s="12" t="s">
        <v>39</v>
      </c>
      <c r="D105" s="11">
        <f t="shared" ca="1" si="2"/>
        <v>19291</v>
      </c>
      <c r="E105" s="11">
        <f t="shared" ca="1" si="2"/>
        <v>17195</v>
      </c>
      <c r="F105" s="11">
        <f t="shared" ca="1" si="3"/>
        <v>12017</v>
      </c>
      <c r="G105" s="11">
        <f t="shared" ca="1" si="3"/>
        <v>4997</v>
      </c>
    </row>
    <row r="106" spans="1:7" x14ac:dyDescent="0.25">
      <c r="A106" s="9">
        <v>43556</v>
      </c>
      <c r="B106" s="10" t="s">
        <v>21</v>
      </c>
      <c r="C106" s="12" t="s">
        <v>25</v>
      </c>
      <c r="D106" s="11">
        <f t="shared" ca="1" si="2"/>
        <v>7516</v>
      </c>
      <c r="E106" s="11">
        <f t="shared" ca="1" si="2"/>
        <v>15496</v>
      </c>
      <c r="F106" s="11">
        <f t="shared" ca="1" si="3"/>
        <v>18283</v>
      </c>
      <c r="G106" s="11">
        <f t="shared" ca="1" si="3"/>
        <v>10715</v>
      </c>
    </row>
    <row r="107" spans="1:7" x14ac:dyDescent="0.25">
      <c r="A107" s="9">
        <v>43556</v>
      </c>
      <c r="B107" s="10" t="s">
        <v>21</v>
      </c>
      <c r="C107" s="12" t="s">
        <v>27</v>
      </c>
      <c r="D107" s="11">
        <f t="shared" ca="1" si="2"/>
        <v>15726</v>
      </c>
      <c r="E107" s="11">
        <f t="shared" ca="1" si="2"/>
        <v>15032</v>
      </c>
      <c r="F107" s="11">
        <f t="shared" ca="1" si="3"/>
        <v>6972</v>
      </c>
      <c r="G107" s="11">
        <f t="shared" ca="1" si="3"/>
        <v>7569</v>
      </c>
    </row>
    <row r="108" spans="1:7" x14ac:dyDescent="0.25">
      <c r="A108" s="9">
        <v>43556</v>
      </c>
      <c r="B108" s="10" t="s">
        <v>21</v>
      </c>
      <c r="C108" s="12" t="s">
        <v>31</v>
      </c>
      <c r="D108" s="11">
        <f t="shared" ca="1" si="2"/>
        <v>8909</v>
      </c>
      <c r="E108" s="11">
        <f t="shared" ca="1" si="2"/>
        <v>19709</v>
      </c>
      <c r="F108" s="11">
        <f t="shared" ca="1" si="3"/>
        <v>3551</v>
      </c>
      <c r="G108" s="11">
        <f t="shared" ca="1" si="3"/>
        <v>11545</v>
      </c>
    </row>
    <row r="109" spans="1:7" x14ac:dyDescent="0.25">
      <c r="A109" s="9">
        <v>43556</v>
      </c>
      <c r="B109" s="10" t="s">
        <v>21</v>
      </c>
      <c r="C109" s="12" t="s">
        <v>34</v>
      </c>
      <c r="D109" s="11">
        <f t="shared" ca="1" si="2"/>
        <v>9780</v>
      </c>
      <c r="E109" s="11">
        <f t="shared" ca="1" si="2"/>
        <v>17155</v>
      </c>
      <c r="F109" s="11">
        <f t="shared" ca="1" si="3"/>
        <v>1276</v>
      </c>
      <c r="G109" s="11">
        <f t="shared" ca="1" si="3"/>
        <v>6326</v>
      </c>
    </row>
    <row r="110" spans="1:7" x14ac:dyDescent="0.25">
      <c r="A110" s="9">
        <v>43556</v>
      </c>
      <c r="B110" s="10" t="s">
        <v>21</v>
      </c>
      <c r="C110" s="12" t="s">
        <v>35</v>
      </c>
      <c r="D110" s="11">
        <f t="shared" ca="1" si="2"/>
        <v>17957</v>
      </c>
      <c r="E110" s="11">
        <f t="shared" ca="1" si="2"/>
        <v>14623</v>
      </c>
      <c r="F110" s="11">
        <f t="shared" ca="1" si="3"/>
        <v>17641</v>
      </c>
      <c r="G110" s="11">
        <f t="shared" ca="1" si="3"/>
        <v>17266</v>
      </c>
    </row>
    <row r="111" spans="1:7" x14ac:dyDescent="0.25">
      <c r="A111" s="9">
        <v>43556</v>
      </c>
      <c r="B111" s="10" t="s">
        <v>21</v>
      </c>
      <c r="C111" s="12" t="s">
        <v>37</v>
      </c>
      <c r="D111" s="11">
        <f t="shared" ca="1" si="2"/>
        <v>10781</v>
      </c>
      <c r="E111" s="11">
        <f t="shared" ca="1" si="2"/>
        <v>11870</v>
      </c>
      <c r="F111" s="11">
        <f t="shared" ca="1" si="3"/>
        <v>10864</v>
      </c>
      <c r="G111" s="11">
        <f t="shared" ca="1" si="3"/>
        <v>10623</v>
      </c>
    </row>
    <row r="112" spans="1:7" x14ac:dyDescent="0.25">
      <c r="A112" s="9">
        <v>43556</v>
      </c>
      <c r="B112" s="10" t="s">
        <v>21</v>
      </c>
      <c r="C112" s="12" t="s">
        <v>38</v>
      </c>
      <c r="D112" s="11">
        <f t="shared" ca="1" si="2"/>
        <v>14657</v>
      </c>
      <c r="E112" s="11">
        <f t="shared" ca="1" si="2"/>
        <v>18117</v>
      </c>
      <c r="F112" s="11">
        <f t="shared" ca="1" si="3"/>
        <v>19982</v>
      </c>
      <c r="G112" s="11">
        <f t="shared" ca="1" si="3"/>
        <v>7074</v>
      </c>
    </row>
    <row r="113" spans="1:7" x14ac:dyDescent="0.25">
      <c r="A113" s="9">
        <v>43556</v>
      </c>
      <c r="B113" s="10" t="s">
        <v>21</v>
      </c>
      <c r="C113" s="12" t="s">
        <v>39</v>
      </c>
      <c r="D113" s="11">
        <f t="shared" ca="1" si="2"/>
        <v>2991</v>
      </c>
      <c r="E113" s="11">
        <f t="shared" ca="1" si="2"/>
        <v>7619</v>
      </c>
      <c r="F113" s="11">
        <f t="shared" ca="1" si="3"/>
        <v>10882</v>
      </c>
      <c r="G113" s="11">
        <f t="shared" ca="1" si="3"/>
        <v>6466</v>
      </c>
    </row>
    <row r="114" spans="1:7" x14ac:dyDescent="0.25">
      <c r="A114" s="9">
        <v>43556</v>
      </c>
      <c r="B114" s="10" t="s">
        <v>22</v>
      </c>
      <c r="C114" s="12" t="s">
        <v>25</v>
      </c>
      <c r="D114" s="11">
        <f t="shared" ca="1" si="2"/>
        <v>13278</v>
      </c>
      <c r="E114" s="11">
        <f t="shared" ca="1" si="2"/>
        <v>10202</v>
      </c>
      <c r="F114" s="11">
        <f t="shared" ca="1" si="3"/>
        <v>9311</v>
      </c>
      <c r="G114" s="11">
        <f t="shared" ca="1" si="3"/>
        <v>4771</v>
      </c>
    </row>
    <row r="115" spans="1:7" x14ac:dyDescent="0.25">
      <c r="A115" s="9">
        <v>43556</v>
      </c>
      <c r="B115" s="10" t="s">
        <v>22</v>
      </c>
      <c r="C115" s="12" t="s">
        <v>27</v>
      </c>
      <c r="D115" s="11">
        <f t="shared" ca="1" si="2"/>
        <v>18444</v>
      </c>
      <c r="E115" s="11">
        <f t="shared" ca="1" si="2"/>
        <v>5578</v>
      </c>
      <c r="F115" s="11">
        <f t="shared" ca="1" si="3"/>
        <v>3647</v>
      </c>
      <c r="G115" s="11">
        <f t="shared" ca="1" si="3"/>
        <v>3646</v>
      </c>
    </row>
    <row r="116" spans="1:7" x14ac:dyDescent="0.25">
      <c r="A116" s="9">
        <v>43556</v>
      </c>
      <c r="B116" s="10" t="s">
        <v>22</v>
      </c>
      <c r="C116" s="12" t="s">
        <v>31</v>
      </c>
      <c r="D116" s="11">
        <f t="shared" ca="1" si="2"/>
        <v>7583</v>
      </c>
      <c r="E116" s="11">
        <f t="shared" ca="1" si="2"/>
        <v>11647</v>
      </c>
      <c r="F116" s="11">
        <f t="shared" ca="1" si="3"/>
        <v>16298</v>
      </c>
      <c r="G116" s="11">
        <f t="shared" ca="1" si="3"/>
        <v>2432</v>
      </c>
    </row>
    <row r="117" spans="1:7" x14ac:dyDescent="0.25">
      <c r="A117" s="9">
        <v>43556</v>
      </c>
      <c r="B117" s="10" t="s">
        <v>22</v>
      </c>
      <c r="C117" s="12" t="s">
        <v>34</v>
      </c>
      <c r="D117" s="11">
        <f t="shared" ca="1" si="2"/>
        <v>14346</v>
      </c>
      <c r="E117" s="11">
        <f t="shared" ca="1" si="2"/>
        <v>19432</v>
      </c>
      <c r="F117" s="11">
        <f t="shared" ca="1" si="3"/>
        <v>12975</v>
      </c>
      <c r="G117" s="11">
        <f t="shared" ca="1" si="3"/>
        <v>10650</v>
      </c>
    </row>
    <row r="118" spans="1:7" x14ac:dyDescent="0.25">
      <c r="A118" s="9">
        <v>43556</v>
      </c>
      <c r="B118" s="10" t="s">
        <v>22</v>
      </c>
      <c r="C118" s="12" t="s">
        <v>35</v>
      </c>
      <c r="D118" s="11">
        <f t="shared" ca="1" si="2"/>
        <v>13725</v>
      </c>
      <c r="E118" s="11">
        <f t="shared" ca="1" si="2"/>
        <v>1861</v>
      </c>
      <c r="F118" s="11">
        <f t="shared" ca="1" si="3"/>
        <v>19254</v>
      </c>
      <c r="G118" s="11">
        <f t="shared" ca="1" si="3"/>
        <v>2889</v>
      </c>
    </row>
    <row r="119" spans="1:7" x14ac:dyDescent="0.25">
      <c r="A119" s="9">
        <v>43556</v>
      </c>
      <c r="B119" s="10" t="s">
        <v>22</v>
      </c>
      <c r="C119" s="12" t="s">
        <v>37</v>
      </c>
      <c r="D119" s="11">
        <f t="shared" ca="1" si="2"/>
        <v>1179</v>
      </c>
      <c r="E119" s="11">
        <f t="shared" ca="1" si="2"/>
        <v>15992</v>
      </c>
      <c r="F119" s="11">
        <f t="shared" ca="1" si="3"/>
        <v>10765</v>
      </c>
      <c r="G119" s="11">
        <f t="shared" ca="1" si="3"/>
        <v>18075</v>
      </c>
    </row>
    <row r="120" spans="1:7" x14ac:dyDescent="0.25">
      <c r="A120" s="9">
        <v>43556</v>
      </c>
      <c r="B120" s="10" t="s">
        <v>22</v>
      </c>
      <c r="C120" s="12" t="s">
        <v>38</v>
      </c>
      <c r="D120" s="11">
        <f t="shared" ca="1" si="2"/>
        <v>4587</v>
      </c>
      <c r="E120" s="11">
        <f t="shared" ca="1" si="2"/>
        <v>6379</v>
      </c>
      <c r="F120" s="11">
        <f t="shared" ca="1" si="3"/>
        <v>18707</v>
      </c>
      <c r="G120" s="11">
        <f t="shared" ca="1" si="3"/>
        <v>15399</v>
      </c>
    </row>
    <row r="121" spans="1:7" x14ac:dyDescent="0.25">
      <c r="A121" s="9">
        <v>43556</v>
      </c>
      <c r="B121" s="10" t="s">
        <v>22</v>
      </c>
      <c r="C121" s="12" t="s">
        <v>39</v>
      </c>
      <c r="D121" s="11">
        <f t="shared" ca="1" si="2"/>
        <v>2007</v>
      </c>
      <c r="E121" s="11">
        <f t="shared" ca="1" si="2"/>
        <v>17896</v>
      </c>
      <c r="F121" s="11">
        <f t="shared" ca="1" si="3"/>
        <v>3800</v>
      </c>
      <c r="G121" s="11">
        <f t="shared" ca="1" si="3"/>
        <v>13552</v>
      </c>
    </row>
    <row r="122" spans="1:7" x14ac:dyDescent="0.25">
      <c r="A122" s="9">
        <v>43556</v>
      </c>
      <c r="B122" s="10" t="s">
        <v>23</v>
      </c>
      <c r="C122" s="12" t="s">
        <v>25</v>
      </c>
      <c r="D122" s="11">
        <f t="shared" ca="1" si="2"/>
        <v>4163</v>
      </c>
      <c r="E122" s="11">
        <f t="shared" ca="1" si="2"/>
        <v>1450</v>
      </c>
      <c r="F122" s="11">
        <f t="shared" ca="1" si="3"/>
        <v>6551</v>
      </c>
      <c r="G122" s="11">
        <f t="shared" ca="1" si="3"/>
        <v>15083</v>
      </c>
    </row>
    <row r="123" spans="1:7" x14ac:dyDescent="0.25">
      <c r="A123" s="9">
        <v>43556</v>
      </c>
      <c r="B123" s="10" t="s">
        <v>23</v>
      </c>
      <c r="C123" s="12" t="s">
        <v>27</v>
      </c>
      <c r="D123" s="11">
        <f t="shared" ca="1" si="2"/>
        <v>19393</v>
      </c>
      <c r="E123" s="11">
        <f t="shared" ca="1" si="2"/>
        <v>6656</v>
      </c>
      <c r="F123" s="11">
        <f t="shared" ca="1" si="3"/>
        <v>1574</v>
      </c>
      <c r="G123" s="11">
        <f t="shared" ca="1" si="3"/>
        <v>15434</v>
      </c>
    </row>
    <row r="124" spans="1:7" x14ac:dyDescent="0.25">
      <c r="A124" s="9">
        <v>43556</v>
      </c>
      <c r="B124" s="10" t="s">
        <v>23</v>
      </c>
      <c r="C124" s="12" t="s">
        <v>31</v>
      </c>
      <c r="D124" s="11">
        <f t="shared" ca="1" si="2"/>
        <v>6176</v>
      </c>
      <c r="E124" s="11">
        <f t="shared" ca="1" si="2"/>
        <v>10853</v>
      </c>
      <c r="F124" s="11">
        <f t="shared" ca="1" si="3"/>
        <v>17454</v>
      </c>
      <c r="G124" s="11">
        <f t="shared" ca="1" si="3"/>
        <v>17382</v>
      </c>
    </row>
    <row r="125" spans="1:7" x14ac:dyDescent="0.25">
      <c r="A125" s="9">
        <v>43556</v>
      </c>
      <c r="B125" s="10" t="s">
        <v>23</v>
      </c>
      <c r="C125" s="12" t="s">
        <v>34</v>
      </c>
      <c r="D125" s="11">
        <f t="shared" ca="1" si="2"/>
        <v>13625</v>
      </c>
      <c r="E125" s="11">
        <f t="shared" ca="1" si="2"/>
        <v>17773</v>
      </c>
      <c r="F125" s="11">
        <f t="shared" ca="1" si="3"/>
        <v>8696</v>
      </c>
      <c r="G125" s="11">
        <f t="shared" ca="1" si="3"/>
        <v>1278</v>
      </c>
    </row>
    <row r="126" spans="1:7" x14ac:dyDescent="0.25">
      <c r="A126" s="9">
        <v>43556</v>
      </c>
      <c r="B126" s="10" t="s">
        <v>23</v>
      </c>
      <c r="C126" s="12" t="s">
        <v>35</v>
      </c>
      <c r="D126" s="11">
        <f t="shared" ca="1" si="2"/>
        <v>5719</v>
      </c>
      <c r="E126" s="11">
        <f t="shared" ca="1" si="2"/>
        <v>15334</v>
      </c>
      <c r="F126" s="11">
        <f t="shared" ca="1" si="3"/>
        <v>16095</v>
      </c>
      <c r="G126" s="11">
        <f t="shared" ca="1" si="3"/>
        <v>8960</v>
      </c>
    </row>
    <row r="127" spans="1:7" x14ac:dyDescent="0.25">
      <c r="A127" s="9">
        <v>43556</v>
      </c>
      <c r="B127" s="10" t="s">
        <v>23</v>
      </c>
      <c r="C127" s="12" t="s">
        <v>37</v>
      </c>
      <c r="D127" s="11">
        <f t="shared" ca="1" si="2"/>
        <v>13158</v>
      </c>
      <c r="E127" s="11">
        <f t="shared" ca="1" si="2"/>
        <v>10204</v>
      </c>
      <c r="F127" s="11">
        <f t="shared" ca="1" si="3"/>
        <v>3047</v>
      </c>
      <c r="G127" s="11">
        <f t="shared" ca="1" si="3"/>
        <v>6605</v>
      </c>
    </row>
    <row r="128" spans="1:7" x14ac:dyDescent="0.25">
      <c r="A128" s="9">
        <v>43556</v>
      </c>
      <c r="B128" s="10" t="s">
        <v>23</v>
      </c>
      <c r="C128" s="12" t="s">
        <v>38</v>
      </c>
      <c r="D128" s="11">
        <f t="shared" ca="1" si="2"/>
        <v>3407</v>
      </c>
      <c r="E128" s="11">
        <f t="shared" ca="1" si="2"/>
        <v>11872</v>
      </c>
      <c r="F128" s="11">
        <f t="shared" ca="1" si="3"/>
        <v>8122</v>
      </c>
      <c r="G128" s="11">
        <f t="shared" ca="1" si="3"/>
        <v>17284</v>
      </c>
    </row>
    <row r="129" spans="1:7" x14ac:dyDescent="0.25">
      <c r="A129" s="9">
        <v>43556</v>
      </c>
      <c r="B129" s="10" t="s">
        <v>23</v>
      </c>
      <c r="C129" s="12" t="s">
        <v>39</v>
      </c>
      <c r="D129" s="11">
        <f t="shared" ca="1" si="2"/>
        <v>13644</v>
      </c>
      <c r="E129" s="11">
        <f t="shared" ca="1" si="2"/>
        <v>3387</v>
      </c>
      <c r="F129" s="11">
        <f t="shared" ca="1" si="3"/>
        <v>12559</v>
      </c>
      <c r="G129" s="11">
        <f t="shared" ca="1" si="3"/>
        <v>1021</v>
      </c>
    </row>
    <row r="130" spans="1:7" x14ac:dyDescent="0.25">
      <c r="A130" s="9">
        <v>43586</v>
      </c>
      <c r="B130" s="10" t="s">
        <v>20</v>
      </c>
      <c r="C130" s="12" t="s">
        <v>25</v>
      </c>
      <c r="D130" s="11">
        <f t="shared" ca="1" si="2"/>
        <v>16070</v>
      </c>
      <c r="E130" s="11">
        <f t="shared" ca="1" si="2"/>
        <v>13137</v>
      </c>
      <c r="F130" s="11">
        <f t="shared" ca="1" si="3"/>
        <v>5793</v>
      </c>
      <c r="G130" s="11">
        <f t="shared" ca="1" si="3"/>
        <v>7160</v>
      </c>
    </row>
    <row r="131" spans="1:7" x14ac:dyDescent="0.25">
      <c r="A131" s="9">
        <v>43586</v>
      </c>
      <c r="B131" s="10" t="s">
        <v>20</v>
      </c>
      <c r="C131" s="12" t="s">
        <v>27</v>
      </c>
      <c r="D131" s="11">
        <f t="shared" ref="D131:E194" ca="1" si="4">RANDBETWEEN(1000,20000)</f>
        <v>4426</v>
      </c>
      <c r="E131" s="11">
        <f t="shared" ca="1" si="4"/>
        <v>4136</v>
      </c>
      <c r="F131" s="11">
        <f t="shared" ref="F131:G194" ca="1" si="5" xml:space="preserve"> RANDBETWEEN(1000,20000)</f>
        <v>13703</v>
      </c>
      <c r="G131" s="11">
        <f t="shared" ca="1" si="5"/>
        <v>4614</v>
      </c>
    </row>
    <row r="132" spans="1:7" x14ac:dyDescent="0.25">
      <c r="A132" s="9">
        <v>43586</v>
      </c>
      <c r="B132" s="10" t="s">
        <v>20</v>
      </c>
      <c r="C132" s="12" t="s">
        <v>31</v>
      </c>
      <c r="D132" s="11">
        <f t="shared" ca="1" si="4"/>
        <v>6499</v>
      </c>
      <c r="E132" s="11">
        <f t="shared" ca="1" si="4"/>
        <v>5114</v>
      </c>
      <c r="F132" s="11">
        <f t="shared" ca="1" si="5"/>
        <v>13002</v>
      </c>
      <c r="G132" s="11">
        <f t="shared" ca="1" si="5"/>
        <v>11480</v>
      </c>
    </row>
    <row r="133" spans="1:7" x14ac:dyDescent="0.25">
      <c r="A133" s="9">
        <v>43586</v>
      </c>
      <c r="B133" s="10" t="s">
        <v>20</v>
      </c>
      <c r="C133" s="12" t="s">
        <v>34</v>
      </c>
      <c r="D133" s="11">
        <f t="shared" ca="1" si="4"/>
        <v>16128</v>
      </c>
      <c r="E133" s="11">
        <f t="shared" ca="1" si="4"/>
        <v>19547</v>
      </c>
      <c r="F133" s="11">
        <f t="shared" ca="1" si="5"/>
        <v>11511</v>
      </c>
      <c r="G133" s="11">
        <f t="shared" ca="1" si="5"/>
        <v>8598</v>
      </c>
    </row>
    <row r="134" spans="1:7" x14ac:dyDescent="0.25">
      <c r="A134" s="9">
        <v>43586</v>
      </c>
      <c r="B134" s="10" t="s">
        <v>20</v>
      </c>
      <c r="C134" s="12" t="s">
        <v>35</v>
      </c>
      <c r="D134" s="11">
        <f t="shared" ca="1" si="4"/>
        <v>14425</v>
      </c>
      <c r="E134" s="11">
        <f t="shared" ca="1" si="4"/>
        <v>6322</v>
      </c>
      <c r="F134" s="11">
        <f t="shared" ca="1" si="5"/>
        <v>19519</v>
      </c>
      <c r="G134" s="11">
        <f t="shared" ca="1" si="5"/>
        <v>14049</v>
      </c>
    </row>
    <row r="135" spans="1:7" x14ac:dyDescent="0.25">
      <c r="A135" s="9">
        <v>43586</v>
      </c>
      <c r="B135" s="10" t="s">
        <v>20</v>
      </c>
      <c r="C135" s="12" t="s">
        <v>37</v>
      </c>
      <c r="D135" s="11">
        <f t="shared" ca="1" si="4"/>
        <v>6461</v>
      </c>
      <c r="E135" s="11">
        <f t="shared" ca="1" si="4"/>
        <v>11839</v>
      </c>
      <c r="F135" s="11">
        <f t="shared" ca="1" si="5"/>
        <v>1922</v>
      </c>
      <c r="G135" s="11">
        <f t="shared" ca="1" si="5"/>
        <v>4156</v>
      </c>
    </row>
    <row r="136" spans="1:7" x14ac:dyDescent="0.25">
      <c r="A136" s="9">
        <v>43586</v>
      </c>
      <c r="B136" s="10" t="s">
        <v>20</v>
      </c>
      <c r="C136" s="12" t="s">
        <v>38</v>
      </c>
      <c r="D136" s="11">
        <f t="shared" ca="1" si="4"/>
        <v>1142</v>
      </c>
      <c r="E136" s="11">
        <f t="shared" ca="1" si="4"/>
        <v>16084</v>
      </c>
      <c r="F136" s="11">
        <f t="shared" ca="1" si="5"/>
        <v>1486</v>
      </c>
      <c r="G136" s="11">
        <f t="shared" ca="1" si="5"/>
        <v>11596</v>
      </c>
    </row>
    <row r="137" spans="1:7" x14ac:dyDescent="0.25">
      <c r="A137" s="9">
        <v>43586</v>
      </c>
      <c r="B137" s="10" t="s">
        <v>20</v>
      </c>
      <c r="C137" s="12" t="s">
        <v>39</v>
      </c>
      <c r="D137" s="11">
        <f t="shared" ca="1" si="4"/>
        <v>15410</v>
      </c>
      <c r="E137" s="11">
        <f t="shared" ca="1" si="4"/>
        <v>2224</v>
      </c>
      <c r="F137" s="11">
        <f t="shared" ca="1" si="5"/>
        <v>15120</v>
      </c>
      <c r="G137" s="11">
        <f t="shared" ca="1" si="5"/>
        <v>6067</v>
      </c>
    </row>
    <row r="138" spans="1:7" x14ac:dyDescent="0.25">
      <c r="A138" s="9">
        <v>43586</v>
      </c>
      <c r="B138" s="10" t="s">
        <v>21</v>
      </c>
      <c r="C138" s="12" t="s">
        <v>25</v>
      </c>
      <c r="D138" s="11">
        <f t="shared" ca="1" si="4"/>
        <v>16638</v>
      </c>
      <c r="E138" s="11">
        <f t="shared" ca="1" si="4"/>
        <v>15626</v>
      </c>
      <c r="F138" s="11">
        <f t="shared" ca="1" si="5"/>
        <v>18482</v>
      </c>
      <c r="G138" s="11">
        <f t="shared" ca="1" si="5"/>
        <v>7097</v>
      </c>
    </row>
    <row r="139" spans="1:7" x14ac:dyDescent="0.25">
      <c r="A139" s="9">
        <v>43586</v>
      </c>
      <c r="B139" s="10" t="s">
        <v>21</v>
      </c>
      <c r="C139" s="12" t="s">
        <v>27</v>
      </c>
      <c r="D139" s="11">
        <f t="shared" ca="1" si="4"/>
        <v>14564</v>
      </c>
      <c r="E139" s="11">
        <f t="shared" ca="1" si="4"/>
        <v>1932</v>
      </c>
      <c r="F139" s="11">
        <f t="shared" ca="1" si="5"/>
        <v>8196</v>
      </c>
      <c r="G139" s="11">
        <f t="shared" ca="1" si="5"/>
        <v>13052</v>
      </c>
    </row>
    <row r="140" spans="1:7" x14ac:dyDescent="0.25">
      <c r="A140" s="9">
        <v>43586</v>
      </c>
      <c r="B140" s="10" t="s">
        <v>21</v>
      </c>
      <c r="C140" s="12" t="s">
        <v>31</v>
      </c>
      <c r="D140" s="11">
        <f t="shared" ca="1" si="4"/>
        <v>2044</v>
      </c>
      <c r="E140" s="11">
        <f t="shared" ca="1" si="4"/>
        <v>13449</v>
      </c>
      <c r="F140" s="11">
        <f t="shared" ca="1" si="5"/>
        <v>18466</v>
      </c>
      <c r="G140" s="11">
        <f t="shared" ca="1" si="5"/>
        <v>4994</v>
      </c>
    </row>
    <row r="141" spans="1:7" x14ac:dyDescent="0.25">
      <c r="A141" s="9">
        <v>43586</v>
      </c>
      <c r="B141" s="10" t="s">
        <v>21</v>
      </c>
      <c r="C141" s="12" t="s">
        <v>34</v>
      </c>
      <c r="D141" s="11">
        <f t="shared" ca="1" si="4"/>
        <v>3834</v>
      </c>
      <c r="E141" s="11">
        <f t="shared" ca="1" si="4"/>
        <v>8482</v>
      </c>
      <c r="F141" s="11">
        <f t="shared" ca="1" si="5"/>
        <v>7338</v>
      </c>
      <c r="G141" s="11">
        <f t="shared" ca="1" si="5"/>
        <v>1062</v>
      </c>
    </row>
    <row r="142" spans="1:7" x14ac:dyDescent="0.25">
      <c r="A142" s="9">
        <v>43586</v>
      </c>
      <c r="B142" s="10" t="s">
        <v>21</v>
      </c>
      <c r="C142" s="12" t="s">
        <v>35</v>
      </c>
      <c r="D142" s="11">
        <f t="shared" ca="1" si="4"/>
        <v>9104</v>
      </c>
      <c r="E142" s="11">
        <f t="shared" ca="1" si="4"/>
        <v>1624</v>
      </c>
      <c r="F142" s="11">
        <f t="shared" ca="1" si="5"/>
        <v>19081</v>
      </c>
      <c r="G142" s="11">
        <f t="shared" ca="1" si="5"/>
        <v>14377</v>
      </c>
    </row>
    <row r="143" spans="1:7" x14ac:dyDescent="0.25">
      <c r="A143" s="9">
        <v>43586</v>
      </c>
      <c r="B143" s="10" t="s">
        <v>21</v>
      </c>
      <c r="C143" s="12" t="s">
        <v>37</v>
      </c>
      <c r="D143" s="11">
        <f t="shared" ca="1" si="4"/>
        <v>15213</v>
      </c>
      <c r="E143" s="11">
        <f t="shared" ca="1" si="4"/>
        <v>9350</v>
      </c>
      <c r="F143" s="11">
        <f t="shared" ca="1" si="5"/>
        <v>7749</v>
      </c>
      <c r="G143" s="11">
        <f t="shared" ca="1" si="5"/>
        <v>1196</v>
      </c>
    </row>
    <row r="144" spans="1:7" x14ac:dyDescent="0.25">
      <c r="A144" s="9">
        <v>43586</v>
      </c>
      <c r="B144" s="10" t="s">
        <v>21</v>
      </c>
      <c r="C144" s="12" t="s">
        <v>38</v>
      </c>
      <c r="D144" s="11">
        <f t="shared" ca="1" si="4"/>
        <v>9002</v>
      </c>
      <c r="E144" s="11">
        <f t="shared" ca="1" si="4"/>
        <v>13885</v>
      </c>
      <c r="F144" s="11">
        <f t="shared" ca="1" si="5"/>
        <v>18049</v>
      </c>
      <c r="G144" s="11">
        <f t="shared" ca="1" si="5"/>
        <v>1197</v>
      </c>
    </row>
    <row r="145" spans="1:7" x14ac:dyDescent="0.25">
      <c r="A145" s="9">
        <v>43586</v>
      </c>
      <c r="B145" s="10" t="s">
        <v>21</v>
      </c>
      <c r="C145" s="12" t="s">
        <v>39</v>
      </c>
      <c r="D145" s="11">
        <f t="shared" ca="1" si="4"/>
        <v>10094</v>
      </c>
      <c r="E145" s="11">
        <f t="shared" ca="1" si="4"/>
        <v>11778</v>
      </c>
      <c r="F145" s="11">
        <f t="shared" ca="1" si="5"/>
        <v>17046</v>
      </c>
      <c r="G145" s="11">
        <f t="shared" ca="1" si="5"/>
        <v>10326</v>
      </c>
    </row>
    <row r="146" spans="1:7" x14ac:dyDescent="0.25">
      <c r="A146" s="9">
        <v>43586</v>
      </c>
      <c r="B146" s="10" t="s">
        <v>22</v>
      </c>
      <c r="C146" s="12" t="s">
        <v>25</v>
      </c>
      <c r="D146" s="11">
        <f t="shared" ca="1" si="4"/>
        <v>16450</v>
      </c>
      <c r="E146" s="11">
        <f t="shared" ca="1" si="4"/>
        <v>1678</v>
      </c>
      <c r="F146" s="11">
        <f t="shared" ca="1" si="5"/>
        <v>3726</v>
      </c>
      <c r="G146" s="11">
        <f t="shared" ca="1" si="5"/>
        <v>18554</v>
      </c>
    </row>
    <row r="147" spans="1:7" x14ac:dyDescent="0.25">
      <c r="A147" s="9">
        <v>43586</v>
      </c>
      <c r="B147" s="10" t="s">
        <v>22</v>
      </c>
      <c r="C147" s="12" t="s">
        <v>27</v>
      </c>
      <c r="D147" s="11">
        <f t="shared" ca="1" si="4"/>
        <v>17258</v>
      </c>
      <c r="E147" s="11">
        <f t="shared" ca="1" si="4"/>
        <v>11131</v>
      </c>
      <c r="F147" s="11">
        <f t="shared" ca="1" si="5"/>
        <v>17928</v>
      </c>
      <c r="G147" s="11">
        <f t="shared" ca="1" si="5"/>
        <v>8927</v>
      </c>
    </row>
    <row r="148" spans="1:7" x14ac:dyDescent="0.25">
      <c r="A148" s="9">
        <v>43586</v>
      </c>
      <c r="B148" s="10" t="s">
        <v>22</v>
      </c>
      <c r="C148" s="12" t="s">
        <v>31</v>
      </c>
      <c r="D148" s="11">
        <f t="shared" ca="1" si="4"/>
        <v>15598</v>
      </c>
      <c r="E148" s="11">
        <f t="shared" ca="1" si="4"/>
        <v>16546</v>
      </c>
      <c r="F148" s="11">
        <f t="shared" ca="1" si="5"/>
        <v>15879</v>
      </c>
      <c r="G148" s="11">
        <f t="shared" ca="1" si="5"/>
        <v>19836</v>
      </c>
    </row>
    <row r="149" spans="1:7" x14ac:dyDescent="0.25">
      <c r="A149" s="9">
        <v>43586</v>
      </c>
      <c r="B149" s="10" t="s">
        <v>22</v>
      </c>
      <c r="C149" s="12" t="s">
        <v>34</v>
      </c>
      <c r="D149" s="11">
        <f t="shared" ca="1" si="4"/>
        <v>2098</v>
      </c>
      <c r="E149" s="11">
        <f t="shared" ca="1" si="4"/>
        <v>17329</v>
      </c>
      <c r="F149" s="11">
        <f t="shared" ca="1" si="5"/>
        <v>2044</v>
      </c>
      <c r="G149" s="11">
        <f t="shared" ca="1" si="5"/>
        <v>6921</v>
      </c>
    </row>
    <row r="150" spans="1:7" x14ac:dyDescent="0.25">
      <c r="A150" s="9">
        <v>43586</v>
      </c>
      <c r="B150" s="10" t="s">
        <v>22</v>
      </c>
      <c r="C150" s="12" t="s">
        <v>35</v>
      </c>
      <c r="D150" s="11">
        <f t="shared" ca="1" si="4"/>
        <v>13376</v>
      </c>
      <c r="E150" s="11">
        <f t="shared" ca="1" si="4"/>
        <v>10045</v>
      </c>
      <c r="F150" s="11">
        <f t="shared" ca="1" si="5"/>
        <v>10731</v>
      </c>
      <c r="G150" s="11">
        <f t="shared" ca="1" si="5"/>
        <v>19671</v>
      </c>
    </row>
    <row r="151" spans="1:7" x14ac:dyDescent="0.25">
      <c r="A151" s="9">
        <v>43586</v>
      </c>
      <c r="B151" s="10" t="s">
        <v>22</v>
      </c>
      <c r="C151" s="12" t="s">
        <v>37</v>
      </c>
      <c r="D151" s="11">
        <f t="shared" ca="1" si="4"/>
        <v>2509</v>
      </c>
      <c r="E151" s="11">
        <f t="shared" ca="1" si="4"/>
        <v>6021</v>
      </c>
      <c r="F151" s="11">
        <f t="shared" ca="1" si="5"/>
        <v>16708</v>
      </c>
      <c r="G151" s="11">
        <f t="shared" ca="1" si="5"/>
        <v>8828</v>
      </c>
    </row>
    <row r="152" spans="1:7" x14ac:dyDescent="0.25">
      <c r="A152" s="9">
        <v>43586</v>
      </c>
      <c r="B152" s="10" t="s">
        <v>22</v>
      </c>
      <c r="C152" s="12" t="s">
        <v>38</v>
      </c>
      <c r="D152" s="11">
        <f t="shared" ca="1" si="4"/>
        <v>18715</v>
      </c>
      <c r="E152" s="11">
        <f t="shared" ca="1" si="4"/>
        <v>3287</v>
      </c>
      <c r="F152" s="11">
        <f t="shared" ca="1" si="5"/>
        <v>2126</v>
      </c>
      <c r="G152" s="11">
        <f t="shared" ca="1" si="5"/>
        <v>8217</v>
      </c>
    </row>
    <row r="153" spans="1:7" x14ac:dyDescent="0.25">
      <c r="A153" s="9">
        <v>43586</v>
      </c>
      <c r="B153" s="10" t="s">
        <v>22</v>
      </c>
      <c r="C153" s="12" t="s">
        <v>39</v>
      </c>
      <c r="D153" s="11">
        <f t="shared" ca="1" si="4"/>
        <v>18035</v>
      </c>
      <c r="E153" s="11">
        <f t="shared" ca="1" si="4"/>
        <v>9763</v>
      </c>
      <c r="F153" s="11">
        <f t="shared" ca="1" si="5"/>
        <v>9655</v>
      </c>
      <c r="G153" s="11">
        <f t="shared" ca="1" si="5"/>
        <v>17245</v>
      </c>
    </row>
    <row r="154" spans="1:7" x14ac:dyDescent="0.25">
      <c r="A154" s="9">
        <v>43586</v>
      </c>
      <c r="B154" s="10" t="s">
        <v>23</v>
      </c>
      <c r="C154" s="12" t="s">
        <v>25</v>
      </c>
      <c r="D154" s="11">
        <f t="shared" ca="1" si="4"/>
        <v>1209</v>
      </c>
      <c r="E154" s="11">
        <f t="shared" ca="1" si="4"/>
        <v>8990</v>
      </c>
      <c r="F154" s="11">
        <f t="shared" ca="1" si="5"/>
        <v>7402</v>
      </c>
      <c r="G154" s="11">
        <f t="shared" ca="1" si="5"/>
        <v>3368</v>
      </c>
    </row>
    <row r="155" spans="1:7" x14ac:dyDescent="0.25">
      <c r="A155" s="9">
        <v>43586</v>
      </c>
      <c r="B155" s="10" t="s">
        <v>23</v>
      </c>
      <c r="C155" s="12" t="s">
        <v>27</v>
      </c>
      <c r="D155" s="11">
        <f t="shared" ca="1" si="4"/>
        <v>4408</v>
      </c>
      <c r="E155" s="11">
        <f t="shared" ca="1" si="4"/>
        <v>3786</v>
      </c>
      <c r="F155" s="11">
        <f t="shared" ca="1" si="5"/>
        <v>3221</v>
      </c>
      <c r="G155" s="11">
        <f t="shared" ca="1" si="5"/>
        <v>8914</v>
      </c>
    </row>
    <row r="156" spans="1:7" x14ac:dyDescent="0.25">
      <c r="A156" s="9">
        <v>43586</v>
      </c>
      <c r="B156" s="10" t="s">
        <v>23</v>
      </c>
      <c r="C156" s="12" t="s">
        <v>31</v>
      </c>
      <c r="D156" s="11">
        <f t="shared" ca="1" si="4"/>
        <v>11806</v>
      </c>
      <c r="E156" s="11">
        <f t="shared" ca="1" si="4"/>
        <v>14115</v>
      </c>
      <c r="F156" s="11">
        <f t="shared" ca="1" si="5"/>
        <v>2361</v>
      </c>
      <c r="G156" s="11">
        <f t="shared" ca="1" si="5"/>
        <v>18507</v>
      </c>
    </row>
    <row r="157" spans="1:7" x14ac:dyDescent="0.25">
      <c r="A157" s="9">
        <v>43586</v>
      </c>
      <c r="B157" s="10" t="s">
        <v>23</v>
      </c>
      <c r="C157" s="12" t="s">
        <v>34</v>
      </c>
      <c r="D157" s="11">
        <f t="shared" ca="1" si="4"/>
        <v>4453</v>
      </c>
      <c r="E157" s="11">
        <f t="shared" ca="1" si="4"/>
        <v>13463</v>
      </c>
      <c r="F157" s="11">
        <f t="shared" ca="1" si="5"/>
        <v>11712</v>
      </c>
      <c r="G157" s="11">
        <f t="shared" ca="1" si="5"/>
        <v>9471</v>
      </c>
    </row>
    <row r="158" spans="1:7" x14ac:dyDescent="0.25">
      <c r="A158" s="9">
        <v>43586</v>
      </c>
      <c r="B158" s="10" t="s">
        <v>23</v>
      </c>
      <c r="C158" s="12" t="s">
        <v>35</v>
      </c>
      <c r="D158" s="11">
        <f t="shared" ca="1" si="4"/>
        <v>3870</v>
      </c>
      <c r="E158" s="11">
        <f t="shared" ca="1" si="4"/>
        <v>15438</v>
      </c>
      <c r="F158" s="11">
        <f t="shared" ca="1" si="5"/>
        <v>14401</v>
      </c>
      <c r="G158" s="11">
        <f t="shared" ca="1" si="5"/>
        <v>7215</v>
      </c>
    </row>
    <row r="159" spans="1:7" x14ac:dyDescent="0.25">
      <c r="A159" s="9">
        <v>43586</v>
      </c>
      <c r="B159" s="10" t="s">
        <v>23</v>
      </c>
      <c r="C159" s="12" t="s">
        <v>37</v>
      </c>
      <c r="D159" s="11">
        <f t="shared" ca="1" si="4"/>
        <v>9956</v>
      </c>
      <c r="E159" s="11">
        <f t="shared" ca="1" si="4"/>
        <v>19018</v>
      </c>
      <c r="F159" s="11">
        <f t="shared" ca="1" si="5"/>
        <v>15577</v>
      </c>
      <c r="G159" s="11">
        <f t="shared" ca="1" si="5"/>
        <v>16556</v>
      </c>
    </row>
    <row r="160" spans="1:7" x14ac:dyDescent="0.25">
      <c r="A160" s="9">
        <v>43586</v>
      </c>
      <c r="B160" s="10" t="s">
        <v>23</v>
      </c>
      <c r="C160" s="12" t="s">
        <v>38</v>
      </c>
      <c r="D160" s="11">
        <f t="shared" ca="1" si="4"/>
        <v>11315</v>
      </c>
      <c r="E160" s="11">
        <f t="shared" ca="1" si="4"/>
        <v>10508</v>
      </c>
      <c r="F160" s="11">
        <f t="shared" ca="1" si="5"/>
        <v>1655</v>
      </c>
      <c r="G160" s="11">
        <f t="shared" ca="1" si="5"/>
        <v>9537</v>
      </c>
    </row>
    <row r="161" spans="1:7" x14ac:dyDescent="0.25">
      <c r="A161" s="9">
        <v>43586</v>
      </c>
      <c r="B161" s="10" t="s">
        <v>23</v>
      </c>
      <c r="C161" s="12" t="s">
        <v>39</v>
      </c>
      <c r="D161" s="11">
        <f t="shared" ca="1" si="4"/>
        <v>4932</v>
      </c>
      <c r="E161" s="11">
        <f t="shared" ca="1" si="4"/>
        <v>2853</v>
      </c>
      <c r="F161" s="11">
        <f t="shared" ca="1" si="5"/>
        <v>6613</v>
      </c>
      <c r="G161" s="11">
        <f t="shared" ca="1" si="5"/>
        <v>5060</v>
      </c>
    </row>
    <row r="162" spans="1:7" x14ac:dyDescent="0.25">
      <c r="A162" s="9">
        <v>43617</v>
      </c>
      <c r="B162" s="10" t="s">
        <v>20</v>
      </c>
      <c r="C162" s="12" t="s">
        <v>25</v>
      </c>
      <c r="D162" s="11">
        <f t="shared" ca="1" si="4"/>
        <v>4485</v>
      </c>
      <c r="E162" s="11">
        <f t="shared" ca="1" si="4"/>
        <v>18940</v>
      </c>
      <c r="F162" s="11">
        <f t="shared" ca="1" si="5"/>
        <v>6752</v>
      </c>
      <c r="G162" s="11">
        <f t="shared" ca="1" si="5"/>
        <v>7895</v>
      </c>
    </row>
    <row r="163" spans="1:7" x14ac:dyDescent="0.25">
      <c r="A163" s="9">
        <v>43617</v>
      </c>
      <c r="B163" s="10" t="s">
        <v>20</v>
      </c>
      <c r="C163" s="12" t="s">
        <v>27</v>
      </c>
      <c r="D163" s="11">
        <f t="shared" ca="1" si="4"/>
        <v>8046</v>
      </c>
      <c r="E163" s="11">
        <f t="shared" ca="1" si="4"/>
        <v>15320</v>
      </c>
      <c r="F163" s="11">
        <f t="shared" ca="1" si="5"/>
        <v>8996</v>
      </c>
      <c r="G163" s="11">
        <f t="shared" ca="1" si="5"/>
        <v>13289</v>
      </c>
    </row>
    <row r="164" spans="1:7" x14ac:dyDescent="0.25">
      <c r="A164" s="9">
        <v>43617</v>
      </c>
      <c r="B164" s="10" t="s">
        <v>20</v>
      </c>
      <c r="C164" s="12" t="s">
        <v>31</v>
      </c>
      <c r="D164" s="11">
        <f t="shared" ca="1" si="4"/>
        <v>6979</v>
      </c>
      <c r="E164" s="11">
        <f t="shared" ca="1" si="4"/>
        <v>16770</v>
      </c>
      <c r="F164" s="11">
        <f t="shared" ca="1" si="5"/>
        <v>12424</v>
      </c>
      <c r="G164" s="11">
        <f t="shared" ca="1" si="5"/>
        <v>15386</v>
      </c>
    </row>
    <row r="165" spans="1:7" x14ac:dyDescent="0.25">
      <c r="A165" s="9">
        <v>43617</v>
      </c>
      <c r="B165" s="10" t="s">
        <v>20</v>
      </c>
      <c r="C165" s="12" t="s">
        <v>34</v>
      </c>
      <c r="D165" s="11">
        <f t="shared" ca="1" si="4"/>
        <v>1393</v>
      </c>
      <c r="E165" s="11">
        <f t="shared" ca="1" si="4"/>
        <v>6261</v>
      </c>
      <c r="F165" s="11">
        <f t="shared" ca="1" si="5"/>
        <v>6171</v>
      </c>
      <c r="G165" s="11">
        <f t="shared" ca="1" si="5"/>
        <v>12908</v>
      </c>
    </row>
    <row r="166" spans="1:7" x14ac:dyDescent="0.25">
      <c r="A166" s="9">
        <v>43617</v>
      </c>
      <c r="B166" s="10" t="s">
        <v>20</v>
      </c>
      <c r="C166" s="12" t="s">
        <v>35</v>
      </c>
      <c r="D166" s="11">
        <f t="shared" ca="1" si="4"/>
        <v>18545</v>
      </c>
      <c r="E166" s="11">
        <f t="shared" ca="1" si="4"/>
        <v>17189</v>
      </c>
      <c r="F166" s="11">
        <f t="shared" ca="1" si="5"/>
        <v>13395</v>
      </c>
      <c r="G166" s="11">
        <f t="shared" ca="1" si="5"/>
        <v>6509</v>
      </c>
    </row>
    <row r="167" spans="1:7" x14ac:dyDescent="0.25">
      <c r="A167" s="9">
        <v>43617</v>
      </c>
      <c r="B167" s="10" t="s">
        <v>20</v>
      </c>
      <c r="C167" s="12" t="s">
        <v>37</v>
      </c>
      <c r="D167" s="11">
        <f t="shared" ca="1" si="4"/>
        <v>5531</v>
      </c>
      <c r="E167" s="11">
        <f t="shared" ca="1" si="4"/>
        <v>13147</v>
      </c>
      <c r="F167" s="11">
        <f t="shared" ca="1" si="5"/>
        <v>1984</v>
      </c>
      <c r="G167" s="11">
        <f t="shared" ca="1" si="5"/>
        <v>12131</v>
      </c>
    </row>
    <row r="168" spans="1:7" x14ac:dyDescent="0.25">
      <c r="A168" s="9">
        <v>43617</v>
      </c>
      <c r="B168" s="10" t="s">
        <v>20</v>
      </c>
      <c r="C168" s="12" t="s">
        <v>38</v>
      </c>
      <c r="D168" s="11">
        <f t="shared" ca="1" si="4"/>
        <v>2381</v>
      </c>
      <c r="E168" s="11">
        <f t="shared" ca="1" si="4"/>
        <v>19268</v>
      </c>
      <c r="F168" s="11">
        <f t="shared" ca="1" si="5"/>
        <v>6035</v>
      </c>
      <c r="G168" s="11">
        <f t="shared" ca="1" si="5"/>
        <v>16758</v>
      </c>
    </row>
    <row r="169" spans="1:7" x14ac:dyDescent="0.25">
      <c r="A169" s="9">
        <v>43617</v>
      </c>
      <c r="B169" s="10" t="s">
        <v>20</v>
      </c>
      <c r="C169" s="12" t="s">
        <v>39</v>
      </c>
      <c r="D169" s="11">
        <f t="shared" ca="1" si="4"/>
        <v>14792</v>
      </c>
      <c r="E169" s="11">
        <f t="shared" ca="1" si="4"/>
        <v>1797</v>
      </c>
      <c r="F169" s="11">
        <f t="shared" ca="1" si="5"/>
        <v>7725</v>
      </c>
      <c r="G169" s="11">
        <f t="shared" ca="1" si="5"/>
        <v>4263</v>
      </c>
    </row>
    <row r="170" spans="1:7" x14ac:dyDescent="0.25">
      <c r="A170" s="9">
        <v>43617</v>
      </c>
      <c r="B170" s="10" t="s">
        <v>21</v>
      </c>
      <c r="C170" s="12" t="s">
        <v>25</v>
      </c>
      <c r="D170" s="11">
        <f t="shared" ca="1" si="4"/>
        <v>2512</v>
      </c>
      <c r="E170" s="11">
        <f t="shared" ca="1" si="4"/>
        <v>19778</v>
      </c>
      <c r="F170" s="11">
        <f t="shared" ca="1" si="5"/>
        <v>18910</v>
      </c>
      <c r="G170" s="11">
        <f t="shared" ca="1" si="5"/>
        <v>6622</v>
      </c>
    </row>
    <row r="171" spans="1:7" x14ac:dyDescent="0.25">
      <c r="A171" s="9">
        <v>43617</v>
      </c>
      <c r="B171" s="10" t="s">
        <v>21</v>
      </c>
      <c r="C171" s="12" t="s">
        <v>27</v>
      </c>
      <c r="D171" s="11">
        <f t="shared" ca="1" si="4"/>
        <v>18159</v>
      </c>
      <c r="E171" s="11">
        <f t="shared" ca="1" si="4"/>
        <v>18162</v>
      </c>
      <c r="F171" s="11">
        <f t="shared" ca="1" si="5"/>
        <v>1601</v>
      </c>
      <c r="G171" s="11">
        <f t="shared" ca="1" si="5"/>
        <v>3965</v>
      </c>
    </row>
    <row r="172" spans="1:7" x14ac:dyDescent="0.25">
      <c r="A172" s="9">
        <v>43617</v>
      </c>
      <c r="B172" s="10" t="s">
        <v>21</v>
      </c>
      <c r="C172" s="12" t="s">
        <v>31</v>
      </c>
      <c r="D172" s="11">
        <f t="shared" ca="1" si="4"/>
        <v>13953</v>
      </c>
      <c r="E172" s="11">
        <f t="shared" ca="1" si="4"/>
        <v>18832</v>
      </c>
      <c r="F172" s="11">
        <f t="shared" ca="1" si="5"/>
        <v>18176</v>
      </c>
      <c r="G172" s="11">
        <f t="shared" ca="1" si="5"/>
        <v>6245</v>
      </c>
    </row>
    <row r="173" spans="1:7" x14ac:dyDescent="0.25">
      <c r="A173" s="9">
        <v>43617</v>
      </c>
      <c r="B173" s="10" t="s">
        <v>21</v>
      </c>
      <c r="C173" s="12" t="s">
        <v>34</v>
      </c>
      <c r="D173" s="11">
        <f t="shared" ca="1" si="4"/>
        <v>11169</v>
      </c>
      <c r="E173" s="11">
        <f t="shared" ca="1" si="4"/>
        <v>17200</v>
      </c>
      <c r="F173" s="11">
        <f t="shared" ca="1" si="5"/>
        <v>16831</v>
      </c>
      <c r="G173" s="11">
        <f t="shared" ca="1" si="5"/>
        <v>2988</v>
      </c>
    </row>
    <row r="174" spans="1:7" x14ac:dyDescent="0.25">
      <c r="A174" s="9">
        <v>43617</v>
      </c>
      <c r="B174" s="10" t="s">
        <v>21</v>
      </c>
      <c r="C174" s="12" t="s">
        <v>35</v>
      </c>
      <c r="D174" s="11">
        <f t="shared" ca="1" si="4"/>
        <v>15687</v>
      </c>
      <c r="E174" s="11">
        <f t="shared" ca="1" si="4"/>
        <v>8615</v>
      </c>
      <c r="F174" s="11">
        <f t="shared" ca="1" si="5"/>
        <v>2053</v>
      </c>
      <c r="G174" s="11">
        <f t="shared" ca="1" si="5"/>
        <v>9342</v>
      </c>
    </row>
    <row r="175" spans="1:7" x14ac:dyDescent="0.25">
      <c r="A175" s="9">
        <v>43617</v>
      </c>
      <c r="B175" s="10" t="s">
        <v>21</v>
      </c>
      <c r="C175" s="12" t="s">
        <v>37</v>
      </c>
      <c r="D175" s="11">
        <f t="shared" ca="1" si="4"/>
        <v>10918</v>
      </c>
      <c r="E175" s="11">
        <f t="shared" ca="1" si="4"/>
        <v>7024</v>
      </c>
      <c r="F175" s="11">
        <f t="shared" ca="1" si="5"/>
        <v>1989</v>
      </c>
      <c r="G175" s="11">
        <f t="shared" ca="1" si="5"/>
        <v>6054</v>
      </c>
    </row>
    <row r="176" spans="1:7" x14ac:dyDescent="0.25">
      <c r="A176" s="9">
        <v>43617</v>
      </c>
      <c r="B176" s="10" t="s">
        <v>21</v>
      </c>
      <c r="C176" s="12" t="s">
        <v>38</v>
      </c>
      <c r="D176" s="11">
        <f t="shared" ca="1" si="4"/>
        <v>5676</v>
      </c>
      <c r="E176" s="11">
        <f t="shared" ca="1" si="4"/>
        <v>4223</v>
      </c>
      <c r="F176" s="11">
        <f t="shared" ca="1" si="5"/>
        <v>5094</v>
      </c>
      <c r="G176" s="11">
        <f t="shared" ca="1" si="5"/>
        <v>7510</v>
      </c>
    </row>
    <row r="177" spans="1:7" x14ac:dyDescent="0.25">
      <c r="A177" s="9">
        <v>43617</v>
      </c>
      <c r="B177" s="10" t="s">
        <v>21</v>
      </c>
      <c r="C177" s="12" t="s">
        <v>39</v>
      </c>
      <c r="D177" s="11">
        <f t="shared" ca="1" si="4"/>
        <v>12750</v>
      </c>
      <c r="E177" s="11">
        <f t="shared" ca="1" si="4"/>
        <v>9935</v>
      </c>
      <c r="F177" s="11">
        <f t="shared" ca="1" si="5"/>
        <v>12600</v>
      </c>
      <c r="G177" s="11">
        <f t="shared" ca="1" si="5"/>
        <v>4746</v>
      </c>
    </row>
    <row r="178" spans="1:7" x14ac:dyDescent="0.25">
      <c r="A178" s="9">
        <v>43617</v>
      </c>
      <c r="B178" s="10" t="s">
        <v>22</v>
      </c>
      <c r="C178" s="12" t="s">
        <v>25</v>
      </c>
      <c r="D178" s="11">
        <f t="shared" ca="1" si="4"/>
        <v>8793</v>
      </c>
      <c r="E178" s="11">
        <f t="shared" ca="1" si="4"/>
        <v>1150</v>
      </c>
      <c r="F178" s="11">
        <f t="shared" ca="1" si="5"/>
        <v>4384</v>
      </c>
      <c r="G178" s="11">
        <f t="shared" ca="1" si="5"/>
        <v>1161</v>
      </c>
    </row>
    <row r="179" spans="1:7" x14ac:dyDescent="0.25">
      <c r="A179" s="9">
        <v>43617</v>
      </c>
      <c r="B179" s="10" t="s">
        <v>22</v>
      </c>
      <c r="C179" s="12" t="s">
        <v>27</v>
      </c>
      <c r="D179" s="11">
        <f t="shared" ca="1" si="4"/>
        <v>7295</v>
      </c>
      <c r="E179" s="11">
        <f t="shared" ca="1" si="4"/>
        <v>13887</v>
      </c>
      <c r="F179" s="11">
        <f t="shared" ca="1" si="5"/>
        <v>13960</v>
      </c>
      <c r="G179" s="11">
        <f t="shared" ca="1" si="5"/>
        <v>14688</v>
      </c>
    </row>
    <row r="180" spans="1:7" x14ac:dyDescent="0.25">
      <c r="A180" s="9">
        <v>43617</v>
      </c>
      <c r="B180" s="10" t="s">
        <v>22</v>
      </c>
      <c r="C180" s="12" t="s">
        <v>31</v>
      </c>
      <c r="D180" s="11">
        <f t="shared" ca="1" si="4"/>
        <v>16690</v>
      </c>
      <c r="E180" s="11">
        <f t="shared" ca="1" si="4"/>
        <v>10073</v>
      </c>
      <c r="F180" s="11">
        <f t="shared" ca="1" si="5"/>
        <v>7803</v>
      </c>
      <c r="G180" s="11">
        <f t="shared" ca="1" si="5"/>
        <v>8286</v>
      </c>
    </row>
    <row r="181" spans="1:7" x14ac:dyDescent="0.25">
      <c r="A181" s="9">
        <v>43617</v>
      </c>
      <c r="B181" s="10" t="s">
        <v>22</v>
      </c>
      <c r="C181" s="12" t="s">
        <v>34</v>
      </c>
      <c r="D181" s="11">
        <f t="shared" ca="1" si="4"/>
        <v>7047</v>
      </c>
      <c r="E181" s="11">
        <f t="shared" ca="1" si="4"/>
        <v>8146</v>
      </c>
      <c r="F181" s="11">
        <f t="shared" ca="1" si="5"/>
        <v>10104</v>
      </c>
      <c r="G181" s="11">
        <f t="shared" ca="1" si="5"/>
        <v>17067</v>
      </c>
    </row>
    <row r="182" spans="1:7" x14ac:dyDescent="0.25">
      <c r="A182" s="9">
        <v>43617</v>
      </c>
      <c r="B182" s="10" t="s">
        <v>22</v>
      </c>
      <c r="C182" s="12" t="s">
        <v>35</v>
      </c>
      <c r="D182" s="11">
        <f t="shared" ca="1" si="4"/>
        <v>6545</v>
      </c>
      <c r="E182" s="11">
        <f t="shared" ca="1" si="4"/>
        <v>14176</v>
      </c>
      <c r="F182" s="11">
        <f t="shared" ca="1" si="5"/>
        <v>15952</v>
      </c>
      <c r="G182" s="11">
        <f t="shared" ca="1" si="5"/>
        <v>8446</v>
      </c>
    </row>
    <row r="183" spans="1:7" x14ac:dyDescent="0.25">
      <c r="A183" s="9">
        <v>43617</v>
      </c>
      <c r="B183" s="10" t="s">
        <v>22</v>
      </c>
      <c r="C183" s="12" t="s">
        <v>37</v>
      </c>
      <c r="D183" s="11">
        <f t="shared" ca="1" si="4"/>
        <v>19701</v>
      </c>
      <c r="E183" s="11">
        <f t="shared" ca="1" si="4"/>
        <v>19838</v>
      </c>
      <c r="F183" s="11">
        <f t="shared" ca="1" si="5"/>
        <v>10502</v>
      </c>
      <c r="G183" s="11">
        <f t="shared" ca="1" si="5"/>
        <v>7895</v>
      </c>
    </row>
    <row r="184" spans="1:7" x14ac:dyDescent="0.25">
      <c r="A184" s="9">
        <v>43617</v>
      </c>
      <c r="B184" s="10" t="s">
        <v>22</v>
      </c>
      <c r="C184" s="12" t="s">
        <v>38</v>
      </c>
      <c r="D184" s="11">
        <f t="shared" ca="1" si="4"/>
        <v>1247</v>
      </c>
      <c r="E184" s="11">
        <f t="shared" ca="1" si="4"/>
        <v>9527</v>
      </c>
      <c r="F184" s="11">
        <f t="shared" ca="1" si="5"/>
        <v>18608</v>
      </c>
      <c r="G184" s="11">
        <f t="shared" ca="1" si="5"/>
        <v>11094</v>
      </c>
    </row>
    <row r="185" spans="1:7" x14ac:dyDescent="0.25">
      <c r="A185" s="9">
        <v>43617</v>
      </c>
      <c r="B185" s="10" t="s">
        <v>22</v>
      </c>
      <c r="C185" s="12" t="s">
        <v>39</v>
      </c>
      <c r="D185" s="11">
        <f t="shared" ca="1" si="4"/>
        <v>4436</v>
      </c>
      <c r="E185" s="11">
        <f t="shared" ca="1" si="4"/>
        <v>18258</v>
      </c>
      <c r="F185" s="11">
        <f t="shared" ca="1" si="5"/>
        <v>17495</v>
      </c>
      <c r="G185" s="11">
        <f t="shared" ca="1" si="5"/>
        <v>6707</v>
      </c>
    </row>
    <row r="186" spans="1:7" x14ac:dyDescent="0.25">
      <c r="A186" s="9">
        <v>43617</v>
      </c>
      <c r="B186" s="10" t="s">
        <v>23</v>
      </c>
      <c r="C186" s="12" t="s">
        <v>25</v>
      </c>
      <c r="D186" s="11">
        <f t="shared" ca="1" si="4"/>
        <v>18601</v>
      </c>
      <c r="E186" s="11">
        <f t="shared" ca="1" si="4"/>
        <v>18908</v>
      </c>
      <c r="F186" s="11">
        <f t="shared" ca="1" si="5"/>
        <v>10961</v>
      </c>
      <c r="G186" s="11">
        <f t="shared" ca="1" si="5"/>
        <v>14368</v>
      </c>
    </row>
    <row r="187" spans="1:7" x14ac:dyDescent="0.25">
      <c r="A187" s="9">
        <v>43617</v>
      </c>
      <c r="B187" s="10" t="s">
        <v>23</v>
      </c>
      <c r="C187" s="12" t="s">
        <v>27</v>
      </c>
      <c r="D187" s="11">
        <f t="shared" ca="1" si="4"/>
        <v>15493</v>
      </c>
      <c r="E187" s="11">
        <f t="shared" ca="1" si="4"/>
        <v>12550</v>
      </c>
      <c r="F187" s="11">
        <f t="shared" ca="1" si="5"/>
        <v>13783</v>
      </c>
      <c r="G187" s="11">
        <f t="shared" ca="1" si="5"/>
        <v>7757</v>
      </c>
    </row>
    <row r="188" spans="1:7" x14ac:dyDescent="0.25">
      <c r="A188" s="9">
        <v>43617</v>
      </c>
      <c r="B188" s="10" t="s">
        <v>23</v>
      </c>
      <c r="C188" s="12" t="s">
        <v>31</v>
      </c>
      <c r="D188" s="11">
        <f t="shared" ca="1" si="4"/>
        <v>10134</v>
      </c>
      <c r="E188" s="11">
        <f t="shared" ca="1" si="4"/>
        <v>14168</v>
      </c>
      <c r="F188" s="11">
        <f t="shared" ca="1" si="5"/>
        <v>2958</v>
      </c>
      <c r="G188" s="11">
        <f t="shared" ca="1" si="5"/>
        <v>3425</v>
      </c>
    </row>
    <row r="189" spans="1:7" x14ac:dyDescent="0.25">
      <c r="A189" s="9">
        <v>43617</v>
      </c>
      <c r="B189" s="10" t="s">
        <v>23</v>
      </c>
      <c r="C189" s="12" t="s">
        <v>34</v>
      </c>
      <c r="D189" s="11">
        <f t="shared" ca="1" si="4"/>
        <v>3466</v>
      </c>
      <c r="E189" s="11">
        <f t="shared" ca="1" si="4"/>
        <v>6141</v>
      </c>
      <c r="F189" s="11">
        <f t="shared" ca="1" si="5"/>
        <v>14546</v>
      </c>
      <c r="G189" s="11">
        <f t="shared" ca="1" si="5"/>
        <v>7288</v>
      </c>
    </row>
    <row r="190" spans="1:7" x14ac:dyDescent="0.25">
      <c r="A190" s="9">
        <v>43617</v>
      </c>
      <c r="B190" s="10" t="s">
        <v>23</v>
      </c>
      <c r="C190" s="12" t="s">
        <v>35</v>
      </c>
      <c r="D190" s="11">
        <f t="shared" ca="1" si="4"/>
        <v>2193</v>
      </c>
      <c r="E190" s="11">
        <f t="shared" ca="1" si="4"/>
        <v>16747</v>
      </c>
      <c r="F190" s="11">
        <f t="shared" ca="1" si="5"/>
        <v>4238</v>
      </c>
      <c r="G190" s="11">
        <f t="shared" ca="1" si="5"/>
        <v>3985</v>
      </c>
    </row>
    <row r="191" spans="1:7" x14ac:dyDescent="0.25">
      <c r="A191" s="9">
        <v>43617</v>
      </c>
      <c r="B191" s="10" t="s">
        <v>23</v>
      </c>
      <c r="C191" s="12" t="s">
        <v>37</v>
      </c>
      <c r="D191" s="11">
        <f t="shared" ca="1" si="4"/>
        <v>17009</v>
      </c>
      <c r="E191" s="11">
        <f t="shared" ca="1" si="4"/>
        <v>9435</v>
      </c>
      <c r="F191" s="11">
        <f t="shared" ca="1" si="5"/>
        <v>12585</v>
      </c>
      <c r="G191" s="11">
        <f t="shared" ca="1" si="5"/>
        <v>17614</v>
      </c>
    </row>
    <row r="192" spans="1:7" x14ac:dyDescent="0.25">
      <c r="A192" s="9">
        <v>43617</v>
      </c>
      <c r="B192" s="10" t="s">
        <v>23</v>
      </c>
      <c r="C192" s="12" t="s">
        <v>38</v>
      </c>
      <c r="D192" s="11">
        <f t="shared" ca="1" si="4"/>
        <v>16091</v>
      </c>
      <c r="E192" s="11">
        <f t="shared" ca="1" si="4"/>
        <v>10472</v>
      </c>
      <c r="F192" s="11">
        <f t="shared" ca="1" si="5"/>
        <v>17387</v>
      </c>
      <c r="G192" s="11">
        <f t="shared" ca="1" si="5"/>
        <v>15591</v>
      </c>
    </row>
    <row r="193" spans="1:7" x14ac:dyDescent="0.25">
      <c r="A193" s="9">
        <v>43617</v>
      </c>
      <c r="B193" s="10" t="s">
        <v>23</v>
      </c>
      <c r="C193" s="12" t="s">
        <v>39</v>
      </c>
      <c r="D193" s="11">
        <f t="shared" ca="1" si="4"/>
        <v>13688</v>
      </c>
      <c r="E193" s="11">
        <f t="shared" ca="1" si="4"/>
        <v>3072</v>
      </c>
      <c r="F193" s="11">
        <f t="shared" ca="1" si="5"/>
        <v>11440</v>
      </c>
      <c r="G193" s="11">
        <f t="shared" ca="1" si="5"/>
        <v>3488</v>
      </c>
    </row>
    <row r="194" spans="1:7" x14ac:dyDescent="0.25">
      <c r="A194" s="9">
        <v>43647</v>
      </c>
      <c r="B194" s="10" t="s">
        <v>20</v>
      </c>
      <c r="C194" s="12" t="s">
        <v>25</v>
      </c>
      <c r="D194" s="11">
        <f t="shared" ca="1" si="4"/>
        <v>8719</v>
      </c>
      <c r="E194" s="11">
        <f t="shared" ca="1" si="4"/>
        <v>17784</v>
      </c>
      <c r="F194" s="11">
        <f t="shared" ca="1" si="5"/>
        <v>19729</v>
      </c>
      <c r="G194" s="11">
        <f t="shared" ca="1" si="5"/>
        <v>6986</v>
      </c>
    </row>
    <row r="195" spans="1:7" x14ac:dyDescent="0.25">
      <c r="A195" s="9">
        <v>43647</v>
      </c>
      <c r="B195" s="10" t="s">
        <v>20</v>
      </c>
      <c r="C195" s="12" t="s">
        <v>27</v>
      </c>
      <c r="D195" s="11">
        <f t="shared" ref="D195:E258" ca="1" si="6">RANDBETWEEN(1000,20000)</f>
        <v>11095</v>
      </c>
      <c r="E195" s="11">
        <f t="shared" ca="1" si="6"/>
        <v>11506</v>
      </c>
      <c r="F195" s="11">
        <f t="shared" ref="F195:G258" ca="1" si="7" xml:space="preserve"> RANDBETWEEN(1000,20000)</f>
        <v>4115</v>
      </c>
      <c r="G195" s="11">
        <f t="shared" ca="1" si="7"/>
        <v>6255</v>
      </c>
    </row>
    <row r="196" spans="1:7" x14ac:dyDescent="0.25">
      <c r="A196" s="9">
        <v>43647</v>
      </c>
      <c r="B196" s="10" t="s">
        <v>20</v>
      </c>
      <c r="C196" s="12" t="s">
        <v>31</v>
      </c>
      <c r="D196" s="11">
        <f t="shared" ca="1" si="6"/>
        <v>5131</v>
      </c>
      <c r="E196" s="11">
        <f t="shared" ca="1" si="6"/>
        <v>17631</v>
      </c>
      <c r="F196" s="11">
        <f t="shared" ca="1" si="7"/>
        <v>11982</v>
      </c>
      <c r="G196" s="11">
        <f t="shared" ca="1" si="7"/>
        <v>16527</v>
      </c>
    </row>
    <row r="197" spans="1:7" x14ac:dyDescent="0.25">
      <c r="A197" s="9">
        <v>43647</v>
      </c>
      <c r="B197" s="10" t="s">
        <v>20</v>
      </c>
      <c r="C197" s="12" t="s">
        <v>34</v>
      </c>
      <c r="D197" s="11">
        <f t="shared" ca="1" si="6"/>
        <v>9331</v>
      </c>
      <c r="E197" s="11">
        <f t="shared" ca="1" si="6"/>
        <v>2800</v>
      </c>
      <c r="F197" s="11">
        <f t="shared" ca="1" si="7"/>
        <v>13003</v>
      </c>
      <c r="G197" s="11">
        <f t="shared" ca="1" si="7"/>
        <v>2810</v>
      </c>
    </row>
    <row r="198" spans="1:7" x14ac:dyDescent="0.25">
      <c r="A198" s="9">
        <v>43647</v>
      </c>
      <c r="B198" s="10" t="s">
        <v>20</v>
      </c>
      <c r="C198" s="12" t="s">
        <v>35</v>
      </c>
      <c r="D198" s="11">
        <f t="shared" ca="1" si="6"/>
        <v>11417</v>
      </c>
      <c r="E198" s="11">
        <f t="shared" ca="1" si="6"/>
        <v>15084</v>
      </c>
      <c r="F198" s="11">
        <f t="shared" ca="1" si="7"/>
        <v>11321</v>
      </c>
      <c r="G198" s="11">
        <f t="shared" ca="1" si="7"/>
        <v>1916</v>
      </c>
    </row>
    <row r="199" spans="1:7" x14ac:dyDescent="0.25">
      <c r="A199" s="9">
        <v>43647</v>
      </c>
      <c r="B199" s="10" t="s">
        <v>20</v>
      </c>
      <c r="C199" s="12" t="s">
        <v>37</v>
      </c>
      <c r="D199" s="11">
        <f t="shared" ca="1" si="6"/>
        <v>13620</v>
      </c>
      <c r="E199" s="11">
        <f t="shared" ca="1" si="6"/>
        <v>3385</v>
      </c>
      <c r="F199" s="11">
        <f t="shared" ca="1" si="7"/>
        <v>5809</v>
      </c>
      <c r="G199" s="11">
        <f t="shared" ca="1" si="7"/>
        <v>9153</v>
      </c>
    </row>
    <row r="200" spans="1:7" x14ac:dyDescent="0.25">
      <c r="A200" s="9">
        <v>43647</v>
      </c>
      <c r="B200" s="10" t="s">
        <v>20</v>
      </c>
      <c r="C200" s="12" t="s">
        <v>38</v>
      </c>
      <c r="D200" s="11">
        <f t="shared" ca="1" si="6"/>
        <v>2816</v>
      </c>
      <c r="E200" s="11">
        <f t="shared" ca="1" si="6"/>
        <v>12303</v>
      </c>
      <c r="F200" s="11">
        <f t="shared" ca="1" si="7"/>
        <v>14361</v>
      </c>
      <c r="G200" s="11">
        <f t="shared" ca="1" si="7"/>
        <v>5544</v>
      </c>
    </row>
    <row r="201" spans="1:7" x14ac:dyDescent="0.25">
      <c r="A201" s="9">
        <v>43647</v>
      </c>
      <c r="B201" s="10" t="s">
        <v>20</v>
      </c>
      <c r="C201" s="12" t="s">
        <v>39</v>
      </c>
      <c r="D201" s="11">
        <f t="shared" ca="1" si="6"/>
        <v>12447</v>
      </c>
      <c r="E201" s="11">
        <f t="shared" ca="1" si="6"/>
        <v>13364</v>
      </c>
      <c r="F201" s="11">
        <f t="shared" ca="1" si="7"/>
        <v>1013</v>
      </c>
      <c r="G201" s="11">
        <f t="shared" ca="1" si="7"/>
        <v>15412</v>
      </c>
    </row>
    <row r="202" spans="1:7" x14ac:dyDescent="0.25">
      <c r="A202" s="9">
        <v>43647</v>
      </c>
      <c r="B202" s="10" t="s">
        <v>21</v>
      </c>
      <c r="C202" s="12" t="s">
        <v>25</v>
      </c>
      <c r="D202" s="11">
        <f t="shared" ca="1" si="6"/>
        <v>19632</v>
      </c>
      <c r="E202" s="11">
        <f t="shared" ca="1" si="6"/>
        <v>12387</v>
      </c>
      <c r="F202" s="11">
        <f t="shared" ca="1" si="7"/>
        <v>18920</v>
      </c>
      <c r="G202" s="11">
        <f t="shared" ca="1" si="7"/>
        <v>17337</v>
      </c>
    </row>
    <row r="203" spans="1:7" x14ac:dyDescent="0.25">
      <c r="A203" s="9">
        <v>43647</v>
      </c>
      <c r="B203" s="10" t="s">
        <v>21</v>
      </c>
      <c r="C203" s="12" t="s">
        <v>27</v>
      </c>
      <c r="D203" s="11">
        <f t="shared" ca="1" si="6"/>
        <v>1879</v>
      </c>
      <c r="E203" s="11">
        <f t="shared" ca="1" si="6"/>
        <v>3917</v>
      </c>
      <c r="F203" s="11">
        <f t="shared" ca="1" si="7"/>
        <v>19695</v>
      </c>
      <c r="G203" s="11">
        <f t="shared" ca="1" si="7"/>
        <v>11564</v>
      </c>
    </row>
    <row r="204" spans="1:7" x14ac:dyDescent="0.25">
      <c r="A204" s="9">
        <v>43647</v>
      </c>
      <c r="B204" s="10" t="s">
        <v>21</v>
      </c>
      <c r="C204" s="12" t="s">
        <v>31</v>
      </c>
      <c r="D204" s="11">
        <f t="shared" ca="1" si="6"/>
        <v>10490</v>
      </c>
      <c r="E204" s="11">
        <f t="shared" ca="1" si="6"/>
        <v>14154</v>
      </c>
      <c r="F204" s="11">
        <f t="shared" ca="1" si="7"/>
        <v>15592</v>
      </c>
      <c r="G204" s="11">
        <f t="shared" ca="1" si="7"/>
        <v>10768</v>
      </c>
    </row>
    <row r="205" spans="1:7" x14ac:dyDescent="0.25">
      <c r="A205" s="9">
        <v>43647</v>
      </c>
      <c r="B205" s="10" t="s">
        <v>21</v>
      </c>
      <c r="C205" s="12" t="s">
        <v>34</v>
      </c>
      <c r="D205" s="11">
        <f t="shared" ca="1" si="6"/>
        <v>14591</v>
      </c>
      <c r="E205" s="11">
        <f t="shared" ca="1" si="6"/>
        <v>4583</v>
      </c>
      <c r="F205" s="11">
        <f t="shared" ca="1" si="7"/>
        <v>2445</v>
      </c>
      <c r="G205" s="11">
        <f t="shared" ca="1" si="7"/>
        <v>19619</v>
      </c>
    </row>
    <row r="206" spans="1:7" x14ac:dyDescent="0.25">
      <c r="A206" s="9">
        <v>43647</v>
      </c>
      <c r="B206" s="10" t="s">
        <v>21</v>
      </c>
      <c r="C206" s="12" t="s">
        <v>35</v>
      </c>
      <c r="D206" s="11">
        <f t="shared" ca="1" si="6"/>
        <v>7428</v>
      </c>
      <c r="E206" s="11">
        <f t="shared" ca="1" si="6"/>
        <v>2323</v>
      </c>
      <c r="F206" s="11">
        <f t="shared" ca="1" si="7"/>
        <v>11593</v>
      </c>
      <c r="G206" s="11">
        <f t="shared" ca="1" si="7"/>
        <v>1802</v>
      </c>
    </row>
    <row r="207" spans="1:7" x14ac:dyDescent="0.25">
      <c r="A207" s="9">
        <v>43647</v>
      </c>
      <c r="B207" s="10" t="s">
        <v>21</v>
      </c>
      <c r="C207" s="12" t="s">
        <v>37</v>
      </c>
      <c r="D207" s="11">
        <f t="shared" ca="1" si="6"/>
        <v>11674</v>
      </c>
      <c r="E207" s="11">
        <f t="shared" ca="1" si="6"/>
        <v>5989</v>
      </c>
      <c r="F207" s="11">
        <f t="shared" ca="1" si="7"/>
        <v>4616</v>
      </c>
      <c r="G207" s="11">
        <f t="shared" ca="1" si="7"/>
        <v>3846</v>
      </c>
    </row>
    <row r="208" spans="1:7" x14ac:dyDescent="0.25">
      <c r="A208" s="9">
        <v>43647</v>
      </c>
      <c r="B208" s="10" t="s">
        <v>21</v>
      </c>
      <c r="C208" s="12" t="s">
        <v>38</v>
      </c>
      <c r="D208" s="11">
        <f t="shared" ca="1" si="6"/>
        <v>5700</v>
      </c>
      <c r="E208" s="11">
        <f t="shared" ca="1" si="6"/>
        <v>9518</v>
      </c>
      <c r="F208" s="11">
        <f t="shared" ca="1" si="7"/>
        <v>11323</v>
      </c>
      <c r="G208" s="11">
        <f t="shared" ca="1" si="7"/>
        <v>7117</v>
      </c>
    </row>
    <row r="209" spans="1:7" x14ac:dyDescent="0.25">
      <c r="A209" s="9">
        <v>43647</v>
      </c>
      <c r="B209" s="10" t="s">
        <v>21</v>
      </c>
      <c r="C209" s="12" t="s">
        <v>39</v>
      </c>
      <c r="D209" s="11">
        <f t="shared" ca="1" si="6"/>
        <v>7817</v>
      </c>
      <c r="E209" s="11">
        <f t="shared" ca="1" si="6"/>
        <v>7628</v>
      </c>
      <c r="F209" s="11">
        <f t="shared" ca="1" si="7"/>
        <v>6333</v>
      </c>
      <c r="G209" s="11">
        <f t="shared" ca="1" si="7"/>
        <v>15800</v>
      </c>
    </row>
    <row r="210" spans="1:7" x14ac:dyDescent="0.25">
      <c r="A210" s="9">
        <v>43647</v>
      </c>
      <c r="B210" s="10" t="s">
        <v>22</v>
      </c>
      <c r="C210" s="12" t="s">
        <v>25</v>
      </c>
      <c r="D210" s="11">
        <f t="shared" ca="1" si="6"/>
        <v>1833</v>
      </c>
      <c r="E210" s="11">
        <f t="shared" ca="1" si="6"/>
        <v>3361</v>
      </c>
      <c r="F210" s="11">
        <f t="shared" ca="1" si="7"/>
        <v>10718</v>
      </c>
      <c r="G210" s="11">
        <f t="shared" ca="1" si="7"/>
        <v>2687</v>
      </c>
    </row>
    <row r="211" spans="1:7" x14ac:dyDescent="0.25">
      <c r="A211" s="9">
        <v>43647</v>
      </c>
      <c r="B211" s="10" t="s">
        <v>22</v>
      </c>
      <c r="C211" s="12" t="s">
        <v>27</v>
      </c>
      <c r="D211" s="11">
        <f t="shared" ca="1" si="6"/>
        <v>3532</v>
      </c>
      <c r="E211" s="11">
        <f t="shared" ca="1" si="6"/>
        <v>18728</v>
      </c>
      <c r="F211" s="11">
        <f t="shared" ca="1" si="7"/>
        <v>18413</v>
      </c>
      <c r="G211" s="11">
        <f t="shared" ca="1" si="7"/>
        <v>9394</v>
      </c>
    </row>
    <row r="212" spans="1:7" x14ac:dyDescent="0.25">
      <c r="A212" s="9">
        <v>43647</v>
      </c>
      <c r="B212" s="10" t="s">
        <v>22</v>
      </c>
      <c r="C212" s="12" t="s">
        <v>31</v>
      </c>
      <c r="D212" s="11">
        <f t="shared" ca="1" si="6"/>
        <v>11465</v>
      </c>
      <c r="E212" s="11">
        <f t="shared" ca="1" si="6"/>
        <v>3898</v>
      </c>
      <c r="F212" s="11">
        <f t="shared" ca="1" si="7"/>
        <v>2383</v>
      </c>
      <c r="G212" s="11">
        <f t="shared" ca="1" si="7"/>
        <v>14721</v>
      </c>
    </row>
    <row r="213" spans="1:7" x14ac:dyDescent="0.25">
      <c r="A213" s="9">
        <v>43647</v>
      </c>
      <c r="B213" s="10" t="s">
        <v>22</v>
      </c>
      <c r="C213" s="12" t="s">
        <v>34</v>
      </c>
      <c r="D213" s="11">
        <f t="shared" ca="1" si="6"/>
        <v>4357</v>
      </c>
      <c r="E213" s="11">
        <f t="shared" ca="1" si="6"/>
        <v>18311</v>
      </c>
      <c r="F213" s="11">
        <f t="shared" ca="1" si="7"/>
        <v>15508</v>
      </c>
      <c r="G213" s="11">
        <f t="shared" ca="1" si="7"/>
        <v>5102</v>
      </c>
    </row>
    <row r="214" spans="1:7" x14ac:dyDescent="0.25">
      <c r="A214" s="9">
        <v>43647</v>
      </c>
      <c r="B214" s="10" t="s">
        <v>22</v>
      </c>
      <c r="C214" s="12" t="s">
        <v>35</v>
      </c>
      <c r="D214" s="11">
        <f t="shared" ca="1" si="6"/>
        <v>1135</v>
      </c>
      <c r="E214" s="11">
        <f t="shared" ca="1" si="6"/>
        <v>15803</v>
      </c>
      <c r="F214" s="11">
        <f t="shared" ca="1" si="7"/>
        <v>15773</v>
      </c>
      <c r="G214" s="11">
        <f t="shared" ca="1" si="7"/>
        <v>16476</v>
      </c>
    </row>
    <row r="215" spans="1:7" x14ac:dyDescent="0.25">
      <c r="A215" s="9">
        <v>43647</v>
      </c>
      <c r="B215" s="10" t="s">
        <v>22</v>
      </c>
      <c r="C215" s="12" t="s">
        <v>37</v>
      </c>
      <c r="D215" s="11">
        <f t="shared" ca="1" si="6"/>
        <v>10896</v>
      </c>
      <c r="E215" s="11">
        <f t="shared" ca="1" si="6"/>
        <v>8704</v>
      </c>
      <c r="F215" s="11">
        <f t="shared" ca="1" si="7"/>
        <v>1298</v>
      </c>
      <c r="G215" s="11">
        <f t="shared" ca="1" si="7"/>
        <v>7335</v>
      </c>
    </row>
    <row r="216" spans="1:7" x14ac:dyDescent="0.25">
      <c r="A216" s="9">
        <v>43647</v>
      </c>
      <c r="B216" s="10" t="s">
        <v>22</v>
      </c>
      <c r="C216" s="12" t="s">
        <v>38</v>
      </c>
      <c r="D216" s="11">
        <f t="shared" ca="1" si="6"/>
        <v>19091</v>
      </c>
      <c r="E216" s="11">
        <f t="shared" ca="1" si="6"/>
        <v>1684</v>
      </c>
      <c r="F216" s="11">
        <f t="shared" ca="1" si="7"/>
        <v>2779</v>
      </c>
      <c r="G216" s="11">
        <f t="shared" ca="1" si="7"/>
        <v>7112</v>
      </c>
    </row>
    <row r="217" spans="1:7" x14ac:dyDescent="0.25">
      <c r="A217" s="9">
        <v>43647</v>
      </c>
      <c r="B217" s="10" t="s">
        <v>22</v>
      </c>
      <c r="C217" s="12" t="s">
        <v>39</v>
      </c>
      <c r="D217" s="11">
        <f t="shared" ca="1" si="6"/>
        <v>17891</v>
      </c>
      <c r="E217" s="11">
        <f t="shared" ca="1" si="6"/>
        <v>8968</v>
      </c>
      <c r="F217" s="11">
        <f t="shared" ca="1" si="7"/>
        <v>17683</v>
      </c>
      <c r="G217" s="11">
        <f t="shared" ca="1" si="7"/>
        <v>2666</v>
      </c>
    </row>
    <row r="218" spans="1:7" x14ac:dyDescent="0.25">
      <c r="A218" s="9">
        <v>43647</v>
      </c>
      <c r="B218" s="10" t="s">
        <v>23</v>
      </c>
      <c r="C218" s="12" t="s">
        <v>25</v>
      </c>
      <c r="D218" s="11">
        <f t="shared" ca="1" si="6"/>
        <v>3223</v>
      </c>
      <c r="E218" s="11">
        <f t="shared" ca="1" si="6"/>
        <v>11100</v>
      </c>
      <c r="F218" s="11">
        <f t="shared" ca="1" si="7"/>
        <v>11809</v>
      </c>
      <c r="G218" s="11">
        <f t="shared" ca="1" si="7"/>
        <v>5323</v>
      </c>
    </row>
    <row r="219" spans="1:7" x14ac:dyDescent="0.25">
      <c r="A219" s="9">
        <v>43647</v>
      </c>
      <c r="B219" s="10" t="s">
        <v>23</v>
      </c>
      <c r="C219" s="12" t="s">
        <v>27</v>
      </c>
      <c r="D219" s="11">
        <f t="shared" ca="1" si="6"/>
        <v>2720</v>
      </c>
      <c r="E219" s="11">
        <f t="shared" ca="1" si="6"/>
        <v>6487</v>
      </c>
      <c r="F219" s="11">
        <f t="shared" ca="1" si="7"/>
        <v>12644</v>
      </c>
      <c r="G219" s="11">
        <f t="shared" ca="1" si="7"/>
        <v>13557</v>
      </c>
    </row>
    <row r="220" spans="1:7" x14ac:dyDescent="0.25">
      <c r="A220" s="9">
        <v>43647</v>
      </c>
      <c r="B220" s="10" t="s">
        <v>23</v>
      </c>
      <c r="C220" s="12" t="s">
        <v>31</v>
      </c>
      <c r="D220" s="11">
        <f t="shared" ca="1" si="6"/>
        <v>12949</v>
      </c>
      <c r="E220" s="11">
        <f t="shared" ca="1" si="6"/>
        <v>14467</v>
      </c>
      <c r="F220" s="11">
        <f t="shared" ca="1" si="7"/>
        <v>7040</v>
      </c>
      <c r="G220" s="11">
        <f t="shared" ca="1" si="7"/>
        <v>18080</v>
      </c>
    </row>
    <row r="221" spans="1:7" x14ac:dyDescent="0.25">
      <c r="A221" s="9">
        <v>43647</v>
      </c>
      <c r="B221" s="10" t="s">
        <v>23</v>
      </c>
      <c r="C221" s="12" t="s">
        <v>34</v>
      </c>
      <c r="D221" s="11">
        <f t="shared" ca="1" si="6"/>
        <v>2894</v>
      </c>
      <c r="E221" s="11">
        <f t="shared" ca="1" si="6"/>
        <v>5039</v>
      </c>
      <c r="F221" s="11">
        <f t="shared" ca="1" si="7"/>
        <v>11832</v>
      </c>
      <c r="G221" s="11">
        <f t="shared" ca="1" si="7"/>
        <v>1408</v>
      </c>
    </row>
    <row r="222" spans="1:7" x14ac:dyDescent="0.25">
      <c r="A222" s="9">
        <v>43647</v>
      </c>
      <c r="B222" s="10" t="s">
        <v>23</v>
      </c>
      <c r="C222" s="12" t="s">
        <v>35</v>
      </c>
      <c r="D222" s="11">
        <f t="shared" ca="1" si="6"/>
        <v>7308</v>
      </c>
      <c r="E222" s="11">
        <f t="shared" ca="1" si="6"/>
        <v>13254</v>
      </c>
      <c r="F222" s="11">
        <f t="shared" ca="1" si="7"/>
        <v>2720</v>
      </c>
      <c r="G222" s="11">
        <f t="shared" ca="1" si="7"/>
        <v>9446</v>
      </c>
    </row>
    <row r="223" spans="1:7" x14ac:dyDescent="0.25">
      <c r="A223" s="9">
        <v>43647</v>
      </c>
      <c r="B223" s="10" t="s">
        <v>23</v>
      </c>
      <c r="C223" s="12" t="s">
        <v>37</v>
      </c>
      <c r="D223" s="11">
        <f t="shared" ca="1" si="6"/>
        <v>13249</v>
      </c>
      <c r="E223" s="11">
        <f t="shared" ca="1" si="6"/>
        <v>13207</v>
      </c>
      <c r="F223" s="11">
        <f t="shared" ca="1" si="7"/>
        <v>3569</v>
      </c>
      <c r="G223" s="11">
        <f t="shared" ca="1" si="7"/>
        <v>12914</v>
      </c>
    </row>
    <row r="224" spans="1:7" x14ac:dyDescent="0.25">
      <c r="A224" s="9">
        <v>43647</v>
      </c>
      <c r="B224" s="10" t="s">
        <v>23</v>
      </c>
      <c r="C224" s="12" t="s">
        <v>38</v>
      </c>
      <c r="D224" s="11">
        <f t="shared" ca="1" si="6"/>
        <v>1004</v>
      </c>
      <c r="E224" s="11">
        <f t="shared" ca="1" si="6"/>
        <v>19854</v>
      </c>
      <c r="F224" s="11">
        <f t="shared" ca="1" si="7"/>
        <v>3522</v>
      </c>
      <c r="G224" s="11">
        <f t="shared" ca="1" si="7"/>
        <v>3012</v>
      </c>
    </row>
    <row r="225" spans="1:7" x14ac:dyDescent="0.25">
      <c r="A225" s="9">
        <v>43647</v>
      </c>
      <c r="B225" s="10" t="s">
        <v>23</v>
      </c>
      <c r="C225" s="12" t="s">
        <v>39</v>
      </c>
      <c r="D225" s="11">
        <f t="shared" ca="1" si="6"/>
        <v>5300</v>
      </c>
      <c r="E225" s="11">
        <f t="shared" ca="1" si="6"/>
        <v>3980</v>
      </c>
      <c r="F225" s="11">
        <f t="shared" ca="1" si="7"/>
        <v>11012</v>
      </c>
      <c r="G225" s="11">
        <f t="shared" ca="1" si="7"/>
        <v>9039</v>
      </c>
    </row>
    <row r="226" spans="1:7" x14ac:dyDescent="0.25">
      <c r="A226" s="9">
        <v>43678</v>
      </c>
      <c r="B226" s="10" t="s">
        <v>20</v>
      </c>
      <c r="C226" s="12" t="s">
        <v>25</v>
      </c>
      <c r="D226" s="11">
        <f t="shared" ca="1" si="6"/>
        <v>11466</v>
      </c>
      <c r="E226" s="11">
        <f t="shared" ca="1" si="6"/>
        <v>1468</v>
      </c>
      <c r="F226" s="11">
        <f t="shared" ca="1" si="7"/>
        <v>14592</v>
      </c>
      <c r="G226" s="11">
        <f t="shared" ca="1" si="7"/>
        <v>14646</v>
      </c>
    </row>
    <row r="227" spans="1:7" x14ac:dyDescent="0.25">
      <c r="A227" s="9">
        <v>43678</v>
      </c>
      <c r="B227" s="10" t="s">
        <v>20</v>
      </c>
      <c r="C227" s="12" t="s">
        <v>27</v>
      </c>
      <c r="D227" s="11">
        <f t="shared" ca="1" si="6"/>
        <v>7525</v>
      </c>
      <c r="E227" s="11">
        <f t="shared" ca="1" si="6"/>
        <v>10757</v>
      </c>
      <c r="F227" s="11">
        <f t="shared" ca="1" si="7"/>
        <v>18388</v>
      </c>
      <c r="G227" s="11">
        <f t="shared" ca="1" si="7"/>
        <v>13367</v>
      </c>
    </row>
    <row r="228" spans="1:7" x14ac:dyDescent="0.25">
      <c r="A228" s="9">
        <v>43678</v>
      </c>
      <c r="B228" s="10" t="s">
        <v>20</v>
      </c>
      <c r="C228" s="12" t="s">
        <v>31</v>
      </c>
      <c r="D228" s="11">
        <f t="shared" ca="1" si="6"/>
        <v>1199</v>
      </c>
      <c r="E228" s="11">
        <f t="shared" ca="1" si="6"/>
        <v>5952</v>
      </c>
      <c r="F228" s="11">
        <f t="shared" ca="1" si="7"/>
        <v>17492</v>
      </c>
      <c r="G228" s="11">
        <f t="shared" ca="1" si="7"/>
        <v>2646</v>
      </c>
    </row>
    <row r="229" spans="1:7" x14ac:dyDescent="0.25">
      <c r="A229" s="9">
        <v>43678</v>
      </c>
      <c r="B229" s="10" t="s">
        <v>20</v>
      </c>
      <c r="C229" s="12" t="s">
        <v>34</v>
      </c>
      <c r="D229" s="11">
        <f t="shared" ca="1" si="6"/>
        <v>11409</v>
      </c>
      <c r="E229" s="11">
        <f t="shared" ca="1" si="6"/>
        <v>1954</v>
      </c>
      <c r="F229" s="11">
        <f t="shared" ca="1" si="7"/>
        <v>8473</v>
      </c>
      <c r="G229" s="11">
        <f t="shared" ca="1" si="7"/>
        <v>11660</v>
      </c>
    </row>
    <row r="230" spans="1:7" x14ac:dyDescent="0.25">
      <c r="A230" s="9">
        <v>43678</v>
      </c>
      <c r="B230" s="10" t="s">
        <v>20</v>
      </c>
      <c r="C230" s="12" t="s">
        <v>35</v>
      </c>
      <c r="D230" s="11">
        <f t="shared" ca="1" si="6"/>
        <v>13319</v>
      </c>
      <c r="E230" s="11">
        <f t="shared" ca="1" si="6"/>
        <v>16974</v>
      </c>
      <c r="F230" s="11">
        <f t="shared" ca="1" si="7"/>
        <v>18085</v>
      </c>
      <c r="G230" s="11">
        <f t="shared" ca="1" si="7"/>
        <v>16831</v>
      </c>
    </row>
    <row r="231" spans="1:7" x14ac:dyDescent="0.25">
      <c r="A231" s="9">
        <v>43678</v>
      </c>
      <c r="B231" s="10" t="s">
        <v>20</v>
      </c>
      <c r="C231" s="12" t="s">
        <v>37</v>
      </c>
      <c r="D231" s="11">
        <f t="shared" ca="1" si="6"/>
        <v>14820</v>
      </c>
      <c r="E231" s="11">
        <f t="shared" ca="1" si="6"/>
        <v>3854</v>
      </c>
      <c r="F231" s="11">
        <f t="shared" ca="1" si="7"/>
        <v>14915</v>
      </c>
      <c r="G231" s="11">
        <f t="shared" ca="1" si="7"/>
        <v>19446</v>
      </c>
    </row>
    <row r="232" spans="1:7" x14ac:dyDescent="0.25">
      <c r="A232" s="9">
        <v>43678</v>
      </c>
      <c r="B232" s="10" t="s">
        <v>20</v>
      </c>
      <c r="C232" s="12" t="s">
        <v>38</v>
      </c>
      <c r="D232" s="11">
        <f t="shared" ca="1" si="6"/>
        <v>1138</v>
      </c>
      <c r="E232" s="11">
        <f t="shared" ca="1" si="6"/>
        <v>14592</v>
      </c>
      <c r="F232" s="11">
        <f t="shared" ca="1" si="7"/>
        <v>6234</v>
      </c>
      <c r="G232" s="11">
        <f t="shared" ca="1" si="7"/>
        <v>8919</v>
      </c>
    </row>
    <row r="233" spans="1:7" x14ac:dyDescent="0.25">
      <c r="A233" s="9">
        <v>43678</v>
      </c>
      <c r="B233" s="10" t="s">
        <v>20</v>
      </c>
      <c r="C233" s="12" t="s">
        <v>39</v>
      </c>
      <c r="D233" s="11">
        <f t="shared" ca="1" si="6"/>
        <v>18471</v>
      </c>
      <c r="E233" s="11">
        <f t="shared" ca="1" si="6"/>
        <v>18589</v>
      </c>
      <c r="F233" s="11">
        <f t="shared" ca="1" si="7"/>
        <v>7104</v>
      </c>
      <c r="G233" s="11">
        <f t="shared" ca="1" si="7"/>
        <v>17010</v>
      </c>
    </row>
    <row r="234" spans="1:7" x14ac:dyDescent="0.25">
      <c r="A234" s="9">
        <v>43678</v>
      </c>
      <c r="B234" s="10" t="s">
        <v>21</v>
      </c>
      <c r="C234" s="12" t="s">
        <v>25</v>
      </c>
      <c r="D234" s="11">
        <f t="shared" ca="1" si="6"/>
        <v>11309</v>
      </c>
      <c r="E234" s="11">
        <f t="shared" ca="1" si="6"/>
        <v>5016</v>
      </c>
      <c r="F234" s="11">
        <f t="shared" ca="1" si="7"/>
        <v>11687</v>
      </c>
      <c r="G234" s="11">
        <f t="shared" ca="1" si="7"/>
        <v>14011</v>
      </c>
    </row>
    <row r="235" spans="1:7" x14ac:dyDescent="0.25">
      <c r="A235" s="9">
        <v>43678</v>
      </c>
      <c r="B235" s="10" t="s">
        <v>21</v>
      </c>
      <c r="C235" s="12" t="s">
        <v>27</v>
      </c>
      <c r="D235" s="11">
        <f t="shared" ca="1" si="6"/>
        <v>5375</v>
      </c>
      <c r="E235" s="11">
        <f t="shared" ca="1" si="6"/>
        <v>2628</v>
      </c>
      <c r="F235" s="11">
        <f t="shared" ca="1" si="7"/>
        <v>12809</v>
      </c>
      <c r="G235" s="11">
        <f t="shared" ca="1" si="7"/>
        <v>3894</v>
      </c>
    </row>
    <row r="236" spans="1:7" x14ac:dyDescent="0.25">
      <c r="A236" s="9">
        <v>43678</v>
      </c>
      <c r="B236" s="10" t="s">
        <v>21</v>
      </c>
      <c r="C236" s="12" t="s">
        <v>31</v>
      </c>
      <c r="D236" s="11">
        <f t="shared" ca="1" si="6"/>
        <v>7637</v>
      </c>
      <c r="E236" s="11">
        <f t="shared" ca="1" si="6"/>
        <v>6040</v>
      </c>
      <c r="F236" s="11">
        <f t="shared" ca="1" si="7"/>
        <v>12486</v>
      </c>
      <c r="G236" s="11">
        <f t="shared" ca="1" si="7"/>
        <v>9687</v>
      </c>
    </row>
    <row r="237" spans="1:7" x14ac:dyDescent="0.25">
      <c r="A237" s="9">
        <v>43678</v>
      </c>
      <c r="B237" s="10" t="s">
        <v>21</v>
      </c>
      <c r="C237" s="12" t="s">
        <v>34</v>
      </c>
      <c r="D237" s="11">
        <f t="shared" ca="1" si="6"/>
        <v>14153</v>
      </c>
      <c r="E237" s="11">
        <f t="shared" ca="1" si="6"/>
        <v>16544</v>
      </c>
      <c r="F237" s="11">
        <f t="shared" ca="1" si="7"/>
        <v>18613</v>
      </c>
      <c r="G237" s="11">
        <f t="shared" ca="1" si="7"/>
        <v>16025</v>
      </c>
    </row>
    <row r="238" spans="1:7" x14ac:dyDescent="0.25">
      <c r="A238" s="9">
        <v>43678</v>
      </c>
      <c r="B238" s="10" t="s">
        <v>21</v>
      </c>
      <c r="C238" s="12" t="s">
        <v>35</v>
      </c>
      <c r="D238" s="11">
        <f t="shared" ca="1" si="6"/>
        <v>19626</v>
      </c>
      <c r="E238" s="11">
        <f t="shared" ca="1" si="6"/>
        <v>16655</v>
      </c>
      <c r="F238" s="11">
        <f t="shared" ca="1" si="7"/>
        <v>9472</v>
      </c>
      <c r="G238" s="11">
        <f t="shared" ca="1" si="7"/>
        <v>14096</v>
      </c>
    </row>
    <row r="239" spans="1:7" x14ac:dyDescent="0.25">
      <c r="A239" s="9">
        <v>43678</v>
      </c>
      <c r="B239" s="10" t="s">
        <v>21</v>
      </c>
      <c r="C239" s="12" t="s">
        <v>37</v>
      </c>
      <c r="D239" s="11">
        <f t="shared" ca="1" si="6"/>
        <v>8440</v>
      </c>
      <c r="E239" s="11">
        <f t="shared" ca="1" si="6"/>
        <v>11873</v>
      </c>
      <c r="F239" s="11">
        <f t="shared" ca="1" si="7"/>
        <v>3461</v>
      </c>
      <c r="G239" s="11">
        <f t="shared" ca="1" si="7"/>
        <v>6367</v>
      </c>
    </row>
    <row r="240" spans="1:7" x14ac:dyDescent="0.25">
      <c r="A240" s="9">
        <v>43678</v>
      </c>
      <c r="B240" s="10" t="s">
        <v>21</v>
      </c>
      <c r="C240" s="12" t="s">
        <v>38</v>
      </c>
      <c r="D240" s="11">
        <f t="shared" ca="1" si="6"/>
        <v>10136</v>
      </c>
      <c r="E240" s="11">
        <f t="shared" ca="1" si="6"/>
        <v>6756</v>
      </c>
      <c r="F240" s="11">
        <f t="shared" ca="1" si="7"/>
        <v>13436</v>
      </c>
      <c r="G240" s="11">
        <f t="shared" ca="1" si="7"/>
        <v>12536</v>
      </c>
    </row>
    <row r="241" spans="1:7" x14ac:dyDescent="0.25">
      <c r="A241" s="9">
        <v>43678</v>
      </c>
      <c r="B241" s="10" t="s">
        <v>21</v>
      </c>
      <c r="C241" s="12" t="s">
        <v>39</v>
      </c>
      <c r="D241" s="11">
        <f t="shared" ca="1" si="6"/>
        <v>3647</v>
      </c>
      <c r="E241" s="11">
        <f t="shared" ca="1" si="6"/>
        <v>18443</v>
      </c>
      <c r="F241" s="11">
        <f t="shared" ca="1" si="7"/>
        <v>2169</v>
      </c>
      <c r="G241" s="11">
        <f t="shared" ca="1" si="7"/>
        <v>1765</v>
      </c>
    </row>
    <row r="242" spans="1:7" x14ac:dyDescent="0.25">
      <c r="A242" s="9">
        <v>43678</v>
      </c>
      <c r="B242" s="10" t="s">
        <v>22</v>
      </c>
      <c r="C242" s="12" t="s">
        <v>25</v>
      </c>
      <c r="D242" s="11">
        <f t="shared" ca="1" si="6"/>
        <v>19698</v>
      </c>
      <c r="E242" s="11">
        <f t="shared" ca="1" si="6"/>
        <v>10911</v>
      </c>
      <c r="F242" s="11">
        <f t="shared" ca="1" si="7"/>
        <v>14004</v>
      </c>
      <c r="G242" s="11">
        <f t="shared" ca="1" si="7"/>
        <v>18615</v>
      </c>
    </row>
    <row r="243" spans="1:7" x14ac:dyDescent="0.25">
      <c r="A243" s="9">
        <v>43678</v>
      </c>
      <c r="B243" s="10" t="s">
        <v>22</v>
      </c>
      <c r="C243" s="12" t="s">
        <v>27</v>
      </c>
      <c r="D243" s="11">
        <f t="shared" ca="1" si="6"/>
        <v>3175</v>
      </c>
      <c r="E243" s="11">
        <f t="shared" ca="1" si="6"/>
        <v>14000</v>
      </c>
      <c r="F243" s="11">
        <f t="shared" ca="1" si="7"/>
        <v>1046</v>
      </c>
      <c r="G243" s="11">
        <f t="shared" ca="1" si="7"/>
        <v>7795</v>
      </c>
    </row>
    <row r="244" spans="1:7" x14ac:dyDescent="0.25">
      <c r="A244" s="9">
        <v>43678</v>
      </c>
      <c r="B244" s="10" t="s">
        <v>22</v>
      </c>
      <c r="C244" s="12" t="s">
        <v>31</v>
      </c>
      <c r="D244" s="11">
        <f t="shared" ca="1" si="6"/>
        <v>6868</v>
      </c>
      <c r="E244" s="11">
        <f t="shared" ca="1" si="6"/>
        <v>10551</v>
      </c>
      <c r="F244" s="11">
        <f t="shared" ca="1" si="7"/>
        <v>3585</v>
      </c>
      <c r="G244" s="11">
        <f t="shared" ca="1" si="7"/>
        <v>19432</v>
      </c>
    </row>
    <row r="245" spans="1:7" x14ac:dyDescent="0.25">
      <c r="A245" s="9">
        <v>43678</v>
      </c>
      <c r="B245" s="10" t="s">
        <v>22</v>
      </c>
      <c r="C245" s="12" t="s">
        <v>34</v>
      </c>
      <c r="D245" s="11">
        <f t="shared" ca="1" si="6"/>
        <v>4203</v>
      </c>
      <c r="E245" s="11">
        <f t="shared" ca="1" si="6"/>
        <v>17380</v>
      </c>
      <c r="F245" s="11">
        <f t="shared" ca="1" si="7"/>
        <v>12948</v>
      </c>
      <c r="G245" s="11">
        <f t="shared" ca="1" si="7"/>
        <v>11228</v>
      </c>
    </row>
    <row r="246" spans="1:7" x14ac:dyDescent="0.25">
      <c r="A246" s="9">
        <v>43678</v>
      </c>
      <c r="B246" s="10" t="s">
        <v>22</v>
      </c>
      <c r="C246" s="12" t="s">
        <v>35</v>
      </c>
      <c r="D246" s="11">
        <f t="shared" ca="1" si="6"/>
        <v>2160</v>
      </c>
      <c r="E246" s="11">
        <f t="shared" ca="1" si="6"/>
        <v>12121</v>
      </c>
      <c r="F246" s="11">
        <f t="shared" ca="1" si="7"/>
        <v>8133</v>
      </c>
      <c r="G246" s="11">
        <f t="shared" ca="1" si="7"/>
        <v>11582</v>
      </c>
    </row>
    <row r="247" spans="1:7" x14ac:dyDescent="0.25">
      <c r="A247" s="9">
        <v>43678</v>
      </c>
      <c r="B247" s="10" t="s">
        <v>22</v>
      </c>
      <c r="C247" s="12" t="s">
        <v>37</v>
      </c>
      <c r="D247" s="11">
        <f t="shared" ca="1" si="6"/>
        <v>13892</v>
      </c>
      <c r="E247" s="11">
        <f t="shared" ca="1" si="6"/>
        <v>19807</v>
      </c>
      <c r="F247" s="11">
        <f t="shared" ca="1" si="7"/>
        <v>6993</v>
      </c>
      <c r="G247" s="11">
        <f t="shared" ca="1" si="7"/>
        <v>16586</v>
      </c>
    </row>
    <row r="248" spans="1:7" x14ac:dyDescent="0.25">
      <c r="A248" s="9">
        <v>43678</v>
      </c>
      <c r="B248" s="10" t="s">
        <v>22</v>
      </c>
      <c r="C248" s="12" t="s">
        <v>38</v>
      </c>
      <c r="D248" s="11">
        <f t="shared" ca="1" si="6"/>
        <v>18952</v>
      </c>
      <c r="E248" s="11">
        <f t="shared" ca="1" si="6"/>
        <v>2974</v>
      </c>
      <c r="F248" s="11">
        <f t="shared" ca="1" si="7"/>
        <v>1558</v>
      </c>
      <c r="G248" s="11">
        <f t="shared" ca="1" si="7"/>
        <v>2727</v>
      </c>
    </row>
    <row r="249" spans="1:7" x14ac:dyDescent="0.25">
      <c r="A249" s="9">
        <v>43678</v>
      </c>
      <c r="B249" s="10" t="s">
        <v>22</v>
      </c>
      <c r="C249" s="12" t="s">
        <v>39</v>
      </c>
      <c r="D249" s="11">
        <f t="shared" ca="1" si="6"/>
        <v>3886</v>
      </c>
      <c r="E249" s="11">
        <f t="shared" ca="1" si="6"/>
        <v>4061</v>
      </c>
      <c r="F249" s="11">
        <f t="shared" ca="1" si="7"/>
        <v>9218</v>
      </c>
      <c r="G249" s="11">
        <f t="shared" ca="1" si="7"/>
        <v>17204</v>
      </c>
    </row>
    <row r="250" spans="1:7" x14ac:dyDescent="0.25">
      <c r="A250" s="9">
        <v>43678</v>
      </c>
      <c r="B250" s="10" t="s">
        <v>23</v>
      </c>
      <c r="C250" s="12" t="s">
        <v>25</v>
      </c>
      <c r="D250" s="11">
        <f t="shared" ca="1" si="6"/>
        <v>6289</v>
      </c>
      <c r="E250" s="11">
        <f t="shared" ca="1" si="6"/>
        <v>13917</v>
      </c>
      <c r="F250" s="11">
        <f t="shared" ca="1" si="7"/>
        <v>2275</v>
      </c>
      <c r="G250" s="11">
        <f t="shared" ca="1" si="7"/>
        <v>11123</v>
      </c>
    </row>
    <row r="251" spans="1:7" x14ac:dyDescent="0.25">
      <c r="A251" s="9">
        <v>43678</v>
      </c>
      <c r="B251" s="10" t="s">
        <v>23</v>
      </c>
      <c r="C251" s="12" t="s">
        <v>27</v>
      </c>
      <c r="D251" s="11">
        <f t="shared" ca="1" si="6"/>
        <v>3302</v>
      </c>
      <c r="E251" s="11">
        <f t="shared" ca="1" si="6"/>
        <v>18123</v>
      </c>
      <c r="F251" s="11">
        <f t="shared" ca="1" si="7"/>
        <v>18741</v>
      </c>
      <c r="G251" s="11">
        <f t="shared" ca="1" si="7"/>
        <v>17302</v>
      </c>
    </row>
    <row r="252" spans="1:7" x14ac:dyDescent="0.25">
      <c r="A252" s="9">
        <v>43678</v>
      </c>
      <c r="B252" s="10" t="s">
        <v>23</v>
      </c>
      <c r="C252" s="12" t="s">
        <v>31</v>
      </c>
      <c r="D252" s="11">
        <f t="shared" ca="1" si="6"/>
        <v>18111</v>
      </c>
      <c r="E252" s="11">
        <f t="shared" ca="1" si="6"/>
        <v>12488</v>
      </c>
      <c r="F252" s="11">
        <f t="shared" ca="1" si="7"/>
        <v>14475</v>
      </c>
      <c r="G252" s="11">
        <f t="shared" ca="1" si="7"/>
        <v>12400</v>
      </c>
    </row>
    <row r="253" spans="1:7" x14ac:dyDescent="0.25">
      <c r="A253" s="9">
        <v>43678</v>
      </c>
      <c r="B253" s="10" t="s">
        <v>23</v>
      </c>
      <c r="C253" s="12" t="s">
        <v>34</v>
      </c>
      <c r="D253" s="11">
        <f t="shared" ca="1" si="6"/>
        <v>17689</v>
      </c>
      <c r="E253" s="11">
        <f t="shared" ca="1" si="6"/>
        <v>3113</v>
      </c>
      <c r="F253" s="11">
        <f t="shared" ca="1" si="7"/>
        <v>16645</v>
      </c>
      <c r="G253" s="11">
        <f t="shared" ca="1" si="7"/>
        <v>7367</v>
      </c>
    </row>
    <row r="254" spans="1:7" x14ac:dyDescent="0.25">
      <c r="A254" s="9">
        <v>43678</v>
      </c>
      <c r="B254" s="10" t="s">
        <v>23</v>
      </c>
      <c r="C254" s="12" t="s">
        <v>35</v>
      </c>
      <c r="D254" s="11">
        <f t="shared" ca="1" si="6"/>
        <v>9705</v>
      </c>
      <c r="E254" s="11">
        <f t="shared" ca="1" si="6"/>
        <v>16197</v>
      </c>
      <c r="F254" s="11">
        <f t="shared" ca="1" si="7"/>
        <v>19789</v>
      </c>
      <c r="G254" s="11">
        <f t="shared" ca="1" si="7"/>
        <v>12222</v>
      </c>
    </row>
    <row r="255" spans="1:7" x14ac:dyDescent="0.25">
      <c r="A255" s="9">
        <v>43678</v>
      </c>
      <c r="B255" s="10" t="s">
        <v>23</v>
      </c>
      <c r="C255" s="12" t="s">
        <v>37</v>
      </c>
      <c r="D255" s="11">
        <f t="shared" ca="1" si="6"/>
        <v>3656</v>
      </c>
      <c r="E255" s="11">
        <f t="shared" ca="1" si="6"/>
        <v>11258</v>
      </c>
      <c r="F255" s="11">
        <f t="shared" ca="1" si="7"/>
        <v>5083</v>
      </c>
      <c r="G255" s="11">
        <f t="shared" ca="1" si="7"/>
        <v>13967</v>
      </c>
    </row>
    <row r="256" spans="1:7" x14ac:dyDescent="0.25">
      <c r="A256" s="9">
        <v>43678</v>
      </c>
      <c r="B256" s="10" t="s">
        <v>23</v>
      </c>
      <c r="C256" s="12" t="s">
        <v>38</v>
      </c>
      <c r="D256" s="11">
        <f t="shared" ca="1" si="6"/>
        <v>5292</v>
      </c>
      <c r="E256" s="11">
        <f t="shared" ca="1" si="6"/>
        <v>3119</v>
      </c>
      <c r="F256" s="11">
        <f t="shared" ca="1" si="7"/>
        <v>5835</v>
      </c>
      <c r="G256" s="11">
        <f t="shared" ca="1" si="7"/>
        <v>18133</v>
      </c>
    </row>
    <row r="257" spans="1:7" x14ac:dyDescent="0.25">
      <c r="A257" s="9">
        <v>43678</v>
      </c>
      <c r="B257" s="10" t="s">
        <v>23</v>
      </c>
      <c r="C257" s="12" t="s">
        <v>39</v>
      </c>
      <c r="D257" s="11">
        <f t="shared" ca="1" si="6"/>
        <v>9846</v>
      </c>
      <c r="E257" s="11">
        <f t="shared" ca="1" si="6"/>
        <v>5683</v>
      </c>
      <c r="F257" s="11">
        <f t="shared" ca="1" si="7"/>
        <v>8260</v>
      </c>
      <c r="G257" s="11">
        <f t="shared" ca="1" si="7"/>
        <v>2784</v>
      </c>
    </row>
    <row r="258" spans="1:7" x14ac:dyDescent="0.25">
      <c r="A258" s="9">
        <v>43709</v>
      </c>
      <c r="B258" s="10" t="s">
        <v>20</v>
      </c>
      <c r="C258" s="12" t="s">
        <v>25</v>
      </c>
      <c r="D258" s="11"/>
      <c r="E258" s="11">
        <f t="shared" ca="1" si="6"/>
        <v>8798</v>
      </c>
      <c r="F258" s="11">
        <f t="shared" ca="1" si="7"/>
        <v>6449</v>
      </c>
      <c r="G258" s="11">
        <f t="shared" ca="1" si="7"/>
        <v>19675</v>
      </c>
    </row>
    <row r="259" spans="1:7" x14ac:dyDescent="0.25">
      <c r="A259" s="9">
        <v>43709</v>
      </c>
      <c r="B259" s="10" t="s">
        <v>20</v>
      </c>
      <c r="C259" s="12" t="s">
        <v>27</v>
      </c>
      <c r="D259" s="11"/>
      <c r="E259" s="11">
        <f t="shared" ref="E259:E322" ca="1" si="8">RANDBETWEEN(1000,20000)</f>
        <v>12632</v>
      </c>
      <c r="F259" s="11">
        <f t="shared" ref="F259:G322" ca="1" si="9" xml:space="preserve"> RANDBETWEEN(1000,20000)</f>
        <v>3100</v>
      </c>
      <c r="G259" s="11">
        <f t="shared" ca="1" si="9"/>
        <v>9226</v>
      </c>
    </row>
    <row r="260" spans="1:7" x14ac:dyDescent="0.25">
      <c r="A260" s="9">
        <v>43709</v>
      </c>
      <c r="B260" s="10" t="s">
        <v>20</v>
      </c>
      <c r="C260" s="12" t="s">
        <v>31</v>
      </c>
      <c r="D260" s="11"/>
      <c r="E260" s="11">
        <f t="shared" ca="1" si="8"/>
        <v>1652</v>
      </c>
      <c r="F260" s="11">
        <f t="shared" ca="1" si="9"/>
        <v>11618</v>
      </c>
      <c r="G260" s="11">
        <f t="shared" ca="1" si="9"/>
        <v>15047</v>
      </c>
    </row>
    <row r="261" spans="1:7" x14ac:dyDescent="0.25">
      <c r="A261" s="9">
        <v>43709</v>
      </c>
      <c r="B261" s="10" t="s">
        <v>20</v>
      </c>
      <c r="C261" s="12" t="s">
        <v>34</v>
      </c>
      <c r="D261" s="11"/>
      <c r="E261" s="11">
        <f t="shared" ca="1" si="8"/>
        <v>9439</v>
      </c>
      <c r="F261" s="11">
        <f t="shared" ca="1" si="9"/>
        <v>12088</v>
      </c>
      <c r="G261" s="11">
        <f t="shared" ca="1" si="9"/>
        <v>9150</v>
      </c>
    </row>
    <row r="262" spans="1:7" x14ac:dyDescent="0.25">
      <c r="A262" s="9">
        <v>43709</v>
      </c>
      <c r="B262" s="10" t="s">
        <v>20</v>
      </c>
      <c r="C262" s="12" t="s">
        <v>35</v>
      </c>
      <c r="D262" s="11"/>
      <c r="E262" s="11">
        <f t="shared" ca="1" si="8"/>
        <v>10617</v>
      </c>
      <c r="F262" s="11">
        <f t="shared" ca="1" si="9"/>
        <v>10496</v>
      </c>
      <c r="G262" s="11">
        <f t="shared" ca="1" si="9"/>
        <v>18738</v>
      </c>
    </row>
    <row r="263" spans="1:7" x14ac:dyDescent="0.25">
      <c r="A263" s="9">
        <v>43709</v>
      </c>
      <c r="B263" s="10" t="s">
        <v>20</v>
      </c>
      <c r="C263" s="12" t="s">
        <v>37</v>
      </c>
      <c r="D263" s="11"/>
      <c r="E263" s="11">
        <f t="shared" ca="1" si="8"/>
        <v>16409</v>
      </c>
      <c r="F263" s="11">
        <f t="shared" ca="1" si="9"/>
        <v>13403</v>
      </c>
      <c r="G263" s="11">
        <f t="shared" ca="1" si="9"/>
        <v>6958</v>
      </c>
    </row>
    <row r="264" spans="1:7" x14ac:dyDescent="0.25">
      <c r="A264" s="9">
        <v>43709</v>
      </c>
      <c r="B264" s="10" t="s">
        <v>20</v>
      </c>
      <c r="C264" s="12" t="s">
        <v>38</v>
      </c>
      <c r="D264" s="11"/>
      <c r="E264" s="11">
        <f t="shared" ca="1" si="8"/>
        <v>6176</v>
      </c>
      <c r="F264" s="11">
        <f t="shared" ca="1" si="9"/>
        <v>6396</v>
      </c>
      <c r="G264" s="11">
        <f t="shared" ca="1" si="9"/>
        <v>8828</v>
      </c>
    </row>
    <row r="265" spans="1:7" x14ac:dyDescent="0.25">
      <c r="A265" s="9">
        <v>43709</v>
      </c>
      <c r="B265" s="10" t="s">
        <v>20</v>
      </c>
      <c r="C265" s="12" t="s">
        <v>39</v>
      </c>
      <c r="D265" s="11"/>
      <c r="E265" s="11">
        <f t="shared" ca="1" si="8"/>
        <v>7870</v>
      </c>
      <c r="F265" s="11">
        <f t="shared" ca="1" si="9"/>
        <v>19608</v>
      </c>
      <c r="G265" s="11">
        <f t="shared" ca="1" si="9"/>
        <v>8864</v>
      </c>
    </row>
    <row r="266" spans="1:7" x14ac:dyDescent="0.25">
      <c r="A266" s="9">
        <v>43709</v>
      </c>
      <c r="B266" s="10" t="s">
        <v>21</v>
      </c>
      <c r="C266" s="12" t="s">
        <v>25</v>
      </c>
      <c r="D266" s="11"/>
      <c r="E266" s="11">
        <f t="shared" ca="1" si="8"/>
        <v>5602</v>
      </c>
      <c r="F266" s="11">
        <f t="shared" ca="1" si="9"/>
        <v>16635</v>
      </c>
      <c r="G266" s="11">
        <f t="shared" ca="1" si="9"/>
        <v>10764</v>
      </c>
    </row>
    <row r="267" spans="1:7" x14ac:dyDescent="0.25">
      <c r="A267" s="9">
        <v>43709</v>
      </c>
      <c r="B267" s="10" t="s">
        <v>21</v>
      </c>
      <c r="C267" s="12" t="s">
        <v>27</v>
      </c>
      <c r="D267" s="11"/>
      <c r="E267" s="11">
        <f t="shared" ca="1" si="8"/>
        <v>12286</v>
      </c>
      <c r="F267" s="11">
        <f t="shared" ca="1" si="9"/>
        <v>9437</v>
      </c>
      <c r="G267" s="11">
        <f t="shared" ca="1" si="9"/>
        <v>5511</v>
      </c>
    </row>
    <row r="268" spans="1:7" x14ac:dyDescent="0.25">
      <c r="A268" s="9">
        <v>43709</v>
      </c>
      <c r="B268" s="10" t="s">
        <v>21</v>
      </c>
      <c r="C268" s="12" t="s">
        <v>31</v>
      </c>
      <c r="D268" s="11"/>
      <c r="E268" s="11">
        <f t="shared" ca="1" si="8"/>
        <v>18398</v>
      </c>
      <c r="F268" s="11">
        <f t="shared" ca="1" si="9"/>
        <v>18525</v>
      </c>
      <c r="G268" s="11">
        <f t="shared" ca="1" si="9"/>
        <v>19614</v>
      </c>
    </row>
    <row r="269" spans="1:7" x14ac:dyDescent="0.25">
      <c r="A269" s="9">
        <v>43709</v>
      </c>
      <c r="B269" s="10" t="s">
        <v>21</v>
      </c>
      <c r="C269" s="12" t="s">
        <v>34</v>
      </c>
      <c r="D269" s="11"/>
      <c r="E269" s="11">
        <f t="shared" ca="1" si="8"/>
        <v>17485</v>
      </c>
      <c r="F269" s="11">
        <f t="shared" ca="1" si="9"/>
        <v>13355</v>
      </c>
      <c r="G269" s="11">
        <f t="shared" ca="1" si="9"/>
        <v>13480</v>
      </c>
    </row>
    <row r="270" spans="1:7" x14ac:dyDescent="0.25">
      <c r="A270" s="9">
        <v>43709</v>
      </c>
      <c r="B270" s="10" t="s">
        <v>21</v>
      </c>
      <c r="C270" s="12" t="s">
        <v>35</v>
      </c>
      <c r="D270" s="11"/>
      <c r="E270" s="11">
        <f t="shared" ca="1" si="8"/>
        <v>16351</v>
      </c>
      <c r="F270" s="11">
        <f t="shared" ca="1" si="9"/>
        <v>1471</v>
      </c>
      <c r="G270" s="11">
        <f t="shared" ca="1" si="9"/>
        <v>3058</v>
      </c>
    </row>
    <row r="271" spans="1:7" x14ac:dyDescent="0.25">
      <c r="A271" s="9">
        <v>43709</v>
      </c>
      <c r="B271" s="10" t="s">
        <v>21</v>
      </c>
      <c r="C271" s="12" t="s">
        <v>37</v>
      </c>
      <c r="D271" s="11"/>
      <c r="E271" s="11">
        <f t="shared" ca="1" si="8"/>
        <v>13450</v>
      </c>
      <c r="F271" s="11">
        <f t="shared" ca="1" si="9"/>
        <v>11609</v>
      </c>
      <c r="G271" s="11">
        <f t="shared" ca="1" si="9"/>
        <v>11419</v>
      </c>
    </row>
    <row r="272" spans="1:7" x14ac:dyDescent="0.25">
      <c r="A272" s="9">
        <v>43709</v>
      </c>
      <c r="B272" s="10" t="s">
        <v>21</v>
      </c>
      <c r="C272" s="12" t="s">
        <v>38</v>
      </c>
      <c r="D272" s="11"/>
      <c r="E272" s="11">
        <f t="shared" ca="1" si="8"/>
        <v>1806</v>
      </c>
      <c r="F272" s="11">
        <f t="shared" ca="1" si="9"/>
        <v>18874</v>
      </c>
      <c r="G272" s="11">
        <f t="shared" ca="1" si="9"/>
        <v>7263</v>
      </c>
    </row>
    <row r="273" spans="1:7" x14ac:dyDescent="0.25">
      <c r="A273" s="9">
        <v>43709</v>
      </c>
      <c r="B273" s="10" t="s">
        <v>21</v>
      </c>
      <c r="C273" s="12" t="s">
        <v>39</v>
      </c>
      <c r="D273" s="11"/>
      <c r="E273" s="11">
        <f t="shared" ca="1" si="8"/>
        <v>18651</v>
      </c>
      <c r="F273" s="11">
        <f t="shared" ca="1" si="9"/>
        <v>14765</v>
      </c>
      <c r="G273" s="11">
        <f t="shared" ca="1" si="9"/>
        <v>10646</v>
      </c>
    </row>
    <row r="274" spans="1:7" x14ac:dyDescent="0.25">
      <c r="A274" s="9">
        <v>43709</v>
      </c>
      <c r="B274" s="10" t="s">
        <v>22</v>
      </c>
      <c r="C274" s="12" t="s">
        <v>25</v>
      </c>
      <c r="D274" s="11"/>
      <c r="E274" s="11">
        <f t="shared" ca="1" si="8"/>
        <v>3357</v>
      </c>
      <c r="F274" s="11">
        <f t="shared" ca="1" si="9"/>
        <v>3797</v>
      </c>
      <c r="G274" s="11">
        <f t="shared" ca="1" si="9"/>
        <v>5787</v>
      </c>
    </row>
    <row r="275" spans="1:7" x14ac:dyDescent="0.25">
      <c r="A275" s="9">
        <v>43709</v>
      </c>
      <c r="B275" s="10" t="s">
        <v>22</v>
      </c>
      <c r="C275" s="12" t="s">
        <v>27</v>
      </c>
      <c r="D275" s="11"/>
      <c r="E275" s="11">
        <f t="shared" ca="1" si="8"/>
        <v>12088</v>
      </c>
      <c r="F275" s="11">
        <f t="shared" ca="1" si="9"/>
        <v>14229</v>
      </c>
      <c r="G275" s="11">
        <f t="shared" ca="1" si="9"/>
        <v>10723</v>
      </c>
    </row>
    <row r="276" spans="1:7" x14ac:dyDescent="0.25">
      <c r="A276" s="9">
        <v>43709</v>
      </c>
      <c r="B276" s="10" t="s">
        <v>22</v>
      </c>
      <c r="C276" s="12" t="s">
        <v>31</v>
      </c>
      <c r="D276" s="11"/>
      <c r="E276" s="11">
        <f t="shared" ca="1" si="8"/>
        <v>5597</v>
      </c>
      <c r="F276" s="11">
        <f t="shared" ca="1" si="9"/>
        <v>13296</v>
      </c>
      <c r="G276" s="11">
        <f t="shared" ca="1" si="9"/>
        <v>6940</v>
      </c>
    </row>
    <row r="277" spans="1:7" x14ac:dyDescent="0.25">
      <c r="A277" s="9">
        <v>43709</v>
      </c>
      <c r="B277" s="10" t="s">
        <v>22</v>
      </c>
      <c r="C277" s="12" t="s">
        <v>34</v>
      </c>
      <c r="D277" s="11"/>
      <c r="E277" s="11">
        <f t="shared" ca="1" si="8"/>
        <v>4906</v>
      </c>
      <c r="F277" s="11">
        <f t="shared" ca="1" si="9"/>
        <v>17829</v>
      </c>
      <c r="G277" s="11">
        <f t="shared" ca="1" si="9"/>
        <v>15630</v>
      </c>
    </row>
    <row r="278" spans="1:7" x14ac:dyDescent="0.25">
      <c r="A278" s="9">
        <v>43709</v>
      </c>
      <c r="B278" s="10" t="s">
        <v>22</v>
      </c>
      <c r="C278" s="12" t="s">
        <v>35</v>
      </c>
      <c r="D278" s="11"/>
      <c r="E278" s="11">
        <f t="shared" ca="1" si="8"/>
        <v>2986</v>
      </c>
      <c r="F278" s="11">
        <f t="shared" ca="1" si="9"/>
        <v>9545</v>
      </c>
      <c r="G278" s="11">
        <f t="shared" ca="1" si="9"/>
        <v>1258</v>
      </c>
    </row>
    <row r="279" spans="1:7" x14ac:dyDescent="0.25">
      <c r="A279" s="9">
        <v>43709</v>
      </c>
      <c r="B279" s="10" t="s">
        <v>22</v>
      </c>
      <c r="C279" s="12" t="s">
        <v>37</v>
      </c>
      <c r="D279" s="11"/>
      <c r="E279" s="11">
        <f t="shared" ca="1" si="8"/>
        <v>15776</v>
      </c>
      <c r="F279" s="11">
        <f t="shared" ca="1" si="9"/>
        <v>7553</v>
      </c>
      <c r="G279" s="11">
        <f t="shared" ca="1" si="9"/>
        <v>6054</v>
      </c>
    </row>
    <row r="280" spans="1:7" x14ac:dyDescent="0.25">
      <c r="A280" s="9">
        <v>43709</v>
      </c>
      <c r="B280" s="10" t="s">
        <v>22</v>
      </c>
      <c r="C280" s="12" t="s">
        <v>38</v>
      </c>
      <c r="D280" s="11"/>
      <c r="E280" s="11">
        <f t="shared" ca="1" si="8"/>
        <v>14554</v>
      </c>
      <c r="F280" s="11">
        <f t="shared" ca="1" si="9"/>
        <v>18421</v>
      </c>
      <c r="G280" s="11">
        <f t="shared" ca="1" si="9"/>
        <v>11624</v>
      </c>
    </row>
    <row r="281" spans="1:7" x14ac:dyDescent="0.25">
      <c r="A281" s="9">
        <v>43709</v>
      </c>
      <c r="B281" s="10" t="s">
        <v>22</v>
      </c>
      <c r="C281" s="12" t="s">
        <v>39</v>
      </c>
      <c r="D281" s="11"/>
      <c r="E281" s="11">
        <f t="shared" ca="1" si="8"/>
        <v>16693</v>
      </c>
      <c r="F281" s="11">
        <f t="shared" ca="1" si="9"/>
        <v>17579</v>
      </c>
      <c r="G281" s="11">
        <f t="shared" ca="1" si="9"/>
        <v>7027</v>
      </c>
    </row>
    <row r="282" spans="1:7" x14ac:dyDescent="0.25">
      <c r="A282" s="9">
        <v>43709</v>
      </c>
      <c r="B282" s="10" t="s">
        <v>23</v>
      </c>
      <c r="C282" s="12" t="s">
        <v>25</v>
      </c>
      <c r="D282" s="11"/>
      <c r="E282" s="11">
        <f t="shared" ca="1" si="8"/>
        <v>14190</v>
      </c>
      <c r="F282" s="11">
        <f t="shared" ca="1" si="9"/>
        <v>11903</v>
      </c>
      <c r="G282" s="11">
        <f t="shared" ca="1" si="9"/>
        <v>18992</v>
      </c>
    </row>
    <row r="283" spans="1:7" x14ac:dyDescent="0.25">
      <c r="A283" s="9">
        <v>43709</v>
      </c>
      <c r="B283" s="10" t="s">
        <v>23</v>
      </c>
      <c r="C283" s="12" t="s">
        <v>27</v>
      </c>
      <c r="D283" s="11"/>
      <c r="E283" s="11">
        <f t="shared" ca="1" si="8"/>
        <v>18553</v>
      </c>
      <c r="F283" s="11">
        <f t="shared" ca="1" si="9"/>
        <v>17396</v>
      </c>
      <c r="G283" s="11">
        <f t="shared" ca="1" si="9"/>
        <v>16562</v>
      </c>
    </row>
    <row r="284" spans="1:7" x14ac:dyDescent="0.25">
      <c r="A284" s="9">
        <v>43709</v>
      </c>
      <c r="B284" s="10" t="s">
        <v>23</v>
      </c>
      <c r="C284" s="12" t="s">
        <v>31</v>
      </c>
      <c r="D284" s="11"/>
      <c r="E284" s="11">
        <f t="shared" ca="1" si="8"/>
        <v>19815</v>
      </c>
      <c r="F284" s="11">
        <f t="shared" ca="1" si="9"/>
        <v>13509</v>
      </c>
      <c r="G284" s="11">
        <f t="shared" ca="1" si="9"/>
        <v>1648</v>
      </c>
    </row>
    <row r="285" spans="1:7" x14ac:dyDescent="0.25">
      <c r="A285" s="9">
        <v>43709</v>
      </c>
      <c r="B285" s="10" t="s">
        <v>23</v>
      </c>
      <c r="C285" s="12" t="s">
        <v>34</v>
      </c>
      <c r="D285" s="11"/>
      <c r="E285" s="11">
        <f t="shared" ca="1" si="8"/>
        <v>2918</v>
      </c>
      <c r="F285" s="11">
        <f t="shared" ca="1" si="9"/>
        <v>6529</v>
      </c>
      <c r="G285" s="11">
        <f t="shared" ca="1" si="9"/>
        <v>19451</v>
      </c>
    </row>
    <row r="286" spans="1:7" x14ac:dyDescent="0.25">
      <c r="A286" s="9">
        <v>43709</v>
      </c>
      <c r="B286" s="10" t="s">
        <v>23</v>
      </c>
      <c r="C286" s="12" t="s">
        <v>35</v>
      </c>
      <c r="D286" s="11"/>
      <c r="E286" s="11">
        <f t="shared" ca="1" si="8"/>
        <v>19461</v>
      </c>
      <c r="F286" s="11">
        <f t="shared" ca="1" si="9"/>
        <v>7954</v>
      </c>
      <c r="G286" s="11">
        <f t="shared" ca="1" si="9"/>
        <v>6638</v>
      </c>
    </row>
    <row r="287" spans="1:7" x14ac:dyDescent="0.25">
      <c r="A287" s="9">
        <v>43709</v>
      </c>
      <c r="B287" s="10" t="s">
        <v>23</v>
      </c>
      <c r="C287" s="12" t="s">
        <v>37</v>
      </c>
      <c r="D287" s="11"/>
      <c r="E287" s="11">
        <f t="shared" ca="1" si="8"/>
        <v>17949</v>
      </c>
      <c r="F287" s="11">
        <f t="shared" ca="1" si="9"/>
        <v>6687</v>
      </c>
      <c r="G287" s="11">
        <f t="shared" ca="1" si="9"/>
        <v>17851</v>
      </c>
    </row>
    <row r="288" spans="1:7" x14ac:dyDescent="0.25">
      <c r="A288" s="9">
        <v>43709</v>
      </c>
      <c r="B288" s="10" t="s">
        <v>23</v>
      </c>
      <c r="C288" s="12" t="s">
        <v>38</v>
      </c>
      <c r="D288" s="11"/>
      <c r="E288" s="11">
        <f t="shared" ca="1" si="8"/>
        <v>2134</v>
      </c>
      <c r="F288" s="11">
        <f t="shared" ca="1" si="9"/>
        <v>8739</v>
      </c>
      <c r="G288" s="11">
        <f t="shared" ca="1" si="9"/>
        <v>19859</v>
      </c>
    </row>
    <row r="289" spans="1:7" x14ac:dyDescent="0.25">
      <c r="A289" s="9">
        <v>43709</v>
      </c>
      <c r="B289" s="10" t="s">
        <v>23</v>
      </c>
      <c r="C289" s="12" t="s">
        <v>39</v>
      </c>
      <c r="D289" s="11"/>
      <c r="E289" s="11">
        <f t="shared" ca="1" si="8"/>
        <v>17262</v>
      </c>
      <c r="F289" s="11">
        <f t="shared" ca="1" si="9"/>
        <v>3921</v>
      </c>
      <c r="G289" s="11">
        <f t="shared" ca="1" si="9"/>
        <v>17795</v>
      </c>
    </row>
    <row r="290" spans="1:7" x14ac:dyDescent="0.25">
      <c r="A290" s="9">
        <v>43739</v>
      </c>
      <c r="B290" s="10" t="s">
        <v>20</v>
      </c>
      <c r="C290" s="12" t="s">
        <v>25</v>
      </c>
      <c r="D290" s="11"/>
      <c r="E290" s="11">
        <f t="shared" ca="1" si="8"/>
        <v>4051</v>
      </c>
      <c r="F290" s="11">
        <f t="shared" ca="1" si="9"/>
        <v>15040</v>
      </c>
      <c r="G290" s="11">
        <f t="shared" ca="1" si="9"/>
        <v>8467</v>
      </c>
    </row>
    <row r="291" spans="1:7" x14ac:dyDescent="0.25">
      <c r="A291" s="9">
        <v>43739</v>
      </c>
      <c r="B291" s="10" t="s">
        <v>20</v>
      </c>
      <c r="C291" s="12" t="s">
        <v>27</v>
      </c>
      <c r="D291" s="11"/>
      <c r="E291" s="11">
        <f t="shared" ca="1" si="8"/>
        <v>7109</v>
      </c>
      <c r="F291" s="11">
        <f t="shared" ca="1" si="9"/>
        <v>13235</v>
      </c>
      <c r="G291" s="11">
        <f t="shared" ca="1" si="9"/>
        <v>9900</v>
      </c>
    </row>
    <row r="292" spans="1:7" x14ac:dyDescent="0.25">
      <c r="A292" s="9">
        <v>43739</v>
      </c>
      <c r="B292" s="10" t="s">
        <v>20</v>
      </c>
      <c r="C292" s="12" t="s">
        <v>31</v>
      </c>
      <c r="D292" s="11"/>
      <c r="E292" s="11">
        <f t="shared" ca="1" si="8"/>
        <v>3337</v>
      </c>
      <c r="F292" s="11">
        <f t="shared" ca="1" si="9"/>
        <v>18526</v>
      </c>
      <c r="G292" s="11">
        <f t="shared" ca="1" si="9"/>
        <v>4955</v>
      </c>
    </row>
    <row r="293" spans="1:7" x14ac:dyDescent="0.25">
      <c r="A293" s="9">
        <v>43739</v>
      </c>
      <c r="B293" s="10" t="s">
        <v>20</v>
      </c>
      <c r="C293" s="12" t="s">
        <v>34</v>
      </c>
      <c r="D293" s="11"/>
      <c r="E293" s="11">
        <f t="shared" ca="1" si="8"/>
        <v>15094</v>
      </c>
      <c r="F293" s="11">
        <f t="shared" ca="1" si="9"/>
        <v>2914</v>
      </c>
      <c r="G293" s="11">
        <f t="shared" ca="1" si="9"/>
        <v>19261</v>
      </c>
    </row>
    <row r="294" spans="1:7" x14ac:dyDescent="0.25">
      <c r="A294" s="9">
        <v>43739</v>
      </c>
      <c r="B294" s="10" t="s">
        <v>20</v>
      </c>
      <c r="C294" s="12" t="s">
        <v>35</v>
      </c>
      <c r="D294" s="11"/>
      <c r="E294" s="11">
        <f t="shared" ca="1" si="8"/>
        <v>1809</v>
      </c>
      <c r="F294" s="11">
        <f t="shared" ca="1" si="9"/>
        <v>14198</v>
      </c>
      <c r="G294" s="11">
        <f t="shared" ca="1" si="9"/>
        <v>19473</v>
      </c>
    </row>
    <row r="295" spans="1:7" x14ac:dyDescent="0.25">
      <c r="A295" s="9">
        <v>43739</v>
      </c>
      <c r="B295" s="10" t="s">
        <v>20</v>
      </c>
      <c r="C295" s="12" t="s">
        <v>37</v>
      </c>
      <c r="D295" s="11"/>
      <c r="E295" s="11">
        <f t="shared" ca="1" si="8"/>
        <v>15774</v>
      </c>
      <c r="F295" s="11">
        <f t="shared" ca="1" si="9"/>
        <v>18168</v>
      </c>
      <c r="G295" s="11">
        <f t="shared" ca="1" si="9"/>
        <v>19921</v>
      </c>
    </row>
    <row r="296" spans="1:7" x14ac:dyDescent="0.25">
      <c r="A296" s="9">
        <v>43739</v>
      </c>
      <c r="B296" s="10" t="s">
        <v>20</v>
      </c>
      <c r="C296" s="12" t="s">
        <v>38</v>
      </c>
      <c r="D296" s="11"/>
      <c r="E296" s="11">
        <f t="shared" ca="1" si="8"/>
        <v>17093</v>
      </c>
      <c r="F296" s="11">
        <f t="shared" ca="1" si="9"/>
        <v>1024</v>
      </c>
      <c r="G296" s="11">
        <f t="shared" ca="1" si="9"/>
        <v>2833</v>
      </c>
    </row>
    <row r="297" spans="1:7" x14ac:dyDescent="0.25">
      <c r="A297" s="9">
        <v>43739</v>
      </c>
      <c r="B297" s="10" t="s">
        <v>20</v>
      </c>
      <c r="C297" s="12" t="s">
        <v>39</v>
      </c>
      <c r="D297" s="11"/>
      <c r="E297" s="11">
        <f t="shared" ca="1" si="8"/>
        <v>15562</v>
      </c>
      <c r="F297" s="11">
        <f t="shared" ca="1" si="9"/>
        <v>12340</v>
      </c>
      <c r="G297" s="11">
        <f t="shared" ca="1" si="9"/>
        <v>16830</v>
      </c>
    </row>
    <row r="298" spans="1:7" x14ac:dyDescent="0.25">
      <c r="A298" s="9">
        <v>43739</v>
      </c>
      <c r="B298" s="10" t="s">
        <v>21</v>
      </c>
      <c r="C298" s="12" t="s">
        <v>25</v>
      </c>
      <c r="D298" s="11"/>
      <c r="E298" s="11">
        <f t="shared" ca="1" si="8"/>
        <v>3214</v>
      </c>
      <c r="F298" s="11">
        <f t="shared" ca="1" si="9"/>
        <v>1682</v>
      </c>
      <c r="G298" s="11">
        <f t="shared" ca="1" si="9"/>
        <v>14343</v>
      </c>
    </row>
    <row r="299" spans="1:7" x14ac:dyDescent="0.25">
      <c r="A299" s="9">
        <v>43739</v>
      </c>
      <c r="B299" s="10" t="s">
        <v>21</v>
      </c>
      <c r="C299" s="12" t="s">
        <v>27</v>
      </c>
      <c r="D299" s="11"/>
      <c r="E299" s="11">
        <f t="shared" ca="1" si="8"/>
        <v>5936</v>
      </c>
      <c r="F299" s="11">
        <f t="shared" ca="1" si="9"/>
        <v>12756</v>
      </c>
      <c r="G299" s="11">
        <f t="shared" ca="1" si="9"/>
        <v>6506</v>
      </c>
    </row>
    <row r="300" spans="1:7" x14ac:dyDescent="0.25">
      <c r="A300" s="9">
        <v>43739</v>
      </c>
      <c r="B300" s="10" t="s">
        <v>21</v>
      </c>
      <c r="C300" s="12" t="s">
        <v>31</v>
      </c>
      <c r="D300" s="11"/>
      <c r="E300" s="11">
        <f t="shared" ca="1" si="8"/>
        <v>8693</v>
      </c>
      <c r="F300" s="11">
        <f t="shared" ca="1" si="9"/>
        <v>19030</v>
      </c>
      <c r="G300" s="11">
        <f t="shared" ca="1" si="9"/>
        <v>13368</v>
      </c>
    </row>
    <row r="301" spans="1:7" x14ac:dyDescent="0.25">
      <c r="A301" s="9">
        <v>43739</v>
      </c>
      <c r="B301" s="10" t="s">
        <v>21</v>
      </c>
      <c r="C301" s="12" t="s">
        <v>34</v>
      </c>
      <c r="D301" s="11"/>
      <c r="E301" s="11">
        <f t="shared" ca="1" si="8"/>
        <v>4287</v>
      </c>
      <c r="F301" s="11">
        <f t="shared" ca="1" si="9"/>
        <v>18512</v>
      </c>
      <c r="G301" s="11">
        <f t="shared" ca="1" si="9"/>
        <v>15666</v>
      </c>
    </row>
    <row r="302" spans="1:7" x14ac:dyDescent="0.25">
      <c r="A302" s="9">
        <v>43739</v>
      </c>
      <c r="B302" s="10" t="s">
        <v>21</v>
      </c>
      <c r="C302" s="12" t="s">
        <v>35</v>
      </c>
      <c r="D302" s="11"/>
      <c r="E302" s="11">
        <f t="shared" ca="1" si="8"/>
        <v>15973</v>
      </c>
      <c r="F302" s="11">
        <f t="shared" ca="1" si="9"/>
        <v>5798</v>
      </c>
      <c r="G302" s="11">
        <f t="shared" ca="1" si="9"/>
        <v>5164</v>
      </c>
    </row>
    <row r="303" spans="1:7" x14ac:dyDescent="0.25">
      <c r="A303" s="9">
        <v>43739</v>
      </c>
      <c r="B303" s="10" t="s">
        <v>21</v>
      </c>
      <c r="C303" s="12" t="s">
        <v>37</v>
      </c>
      <c r="D303" s="11"/>
      <c r="E303" s="11">
        <f t="shared" ca="1" si="8"/>
        <v>9388</v>
      </c>
      <c r="F303" s="11">
        <f t="shared" ca="1" si="9"/>
        <v>15122</v>
      </c>
      <c r="G303" s="11">
        <f t="shared" ca="1" si="9"/>
        <v>11352</v>
      </c>
    </row>
    <row r="304" spans="1:7" x14ac:dyDescent="0.25">
      <c r="A304" s="9">
        <v>43739</v>
      </c>
      <c r="B304" s="10" t="s">
        <v>21</v>
      </c>
      <c r="C304" s="12" t="s">
        <v>38</v>
      </c>
      <c r="D304" s="11"/>
      <c r="E304" s="11">
        <f t="shared" ca="1" si="8"/>
        <v>18915</v>
      </c>
      <c r="F304" s="11">
        <f t="shared" ca="1" si="9"/>
        <v>10400</v>
      </c>
      <c r="G304" s="11">
        <f t="shared" ca="1" si="9"/>
        <v>14698</v>
      </c>
    </row>
    <row r="305" spans="1:7" x14ac:dyDescent="0.25">
      <c r="A305" s="9">
        <v>43739</v>
      </c>
      <c r="B305" s="10" t="s">
        <v>21</v>
      </c>
      <c r="C305" s="12" t="s">
        <v>39</v>
      </c>
      <c r="D305" s="11"/>
      <c r="E305" s="11">
        <f t="shared" ca="1" si="8"/>
        <v>6649</v>
      </c>
      <c r="F305" s="11">
        <f t="shared" ca="1" si="9"/>
        <v>7558</v>
      </c>
      <c r="G305" s="11">
        <f t="shared" ca="1" si="9"/>
        <v>13166</v>
      </c>
    </row>
    <row r="306" spans="1:7" x14ac:dyDescent="0.25">
      <c r="A306" s="9">
        <v>43739</v>
      </c>
      <c r="B306" s="10" t="s">
        <v>22</v>
      </c>
      <c r="C306" s="12" t="s">
        <v>25</v>
      </c>
      <c r="D306" s="11"/>
      <c r="E306" s="11">
        <f t="shared" ca="1" si="8"/>
        <v>2402</v>
      </c>
      <c r="F306" s="11">
        <f t="shared" ca="1" si="9"/>
        <v>2687</v>
      </c>
      <c r="G306" s="11">
        <f t="shared" ca="1" si="9"/>
        <v>2838</v>
      </c>
    </row>
    <row r="307" spans="1:7" x14ac:dyDescent="0.25">
      <c r="A307" s="9">
        <v>43739</v>
      </c>
      <c r="B307" s="10" t="s">
        <v>22</v>
      </c>
      <c r="C307" s="12" t="s">
        <v>27</v>
      </c>
      <c r="D307" s="11"/>
      <c r="E307" s="11">
        <f t="shared" ca="1" si="8"/>
        <v>3807</v>
      </c>
      <c r="F307" s="11">
        <f t="shared" ca="1" si="9"/>
        <v>2769</v>
      </c>
      <c r="G307" s="11">
        <f t="shared" ca="1" si="9"/>
        <v>11447</v>
      </c>
    </row>
    <row r="308" spans="1:7" x14ac:dyDescent="0.25">
      <c r="A308" s="9">
        <v>43739</v>
      </c>
      <c r="B308" s="10" t="s">
        <v>22</v>
      </c>
      <c r="C308" s="12" t="s">
        <v>31</v>
      </c>
      <c r="D308" s="11"/>
      <c r="E308" s="11">
        <f t="shared" ca="1" si="8"/>
        <v>5660</v>
      </c>
      <c r="F308" s="11">
        <f t="shared" ca="1" si="9"/>
        <v>17765</v>
      </c>
      <c r="G308" s="11">
        <f t="shared" ca="1" si="9"/>
        <v>8529</v>
      </c>
    </row>
    <row r="309" spans="1:7" x14ac:dyDescent="0.25">
      <c r="A309" s="9">
        <v>43739</v>
      </c>
      <c r="B309" s="10" t="s">
        <v>22</v>
      </c>
      <c r="C309" s="12" t="s">
        <v>34</v>
      </c>
      <c r="D309" s="11"/>
      <c r="E309" s="11">
        <f t="shared" ca="1" si="8"/>
        <v>14165</v>
      </c>
      <c r="F309" s="11">
        <f t="shared" ca="1" si="9"/>
        <v>16481</v>
      </c>
      <c r="G309" s="11">
        <f t="shared" ca="1" si="9"/>
        <v>3616</v>
      </c>
    </row>
    <row r="310" spans="1:7" x14ac:dyDescent="0.25">
      <c r="A310" s="9">
        <v>43739</v>
      </c>
      <c r="B310" s="10" t="s">
        <v>22</v>
      </c>
      <c r="C310" s="12" t="s">
        <v>35</v>
      </c>
      <c r="D310" s="11"/>
      <c r="E310" s="11">
        <f t="shared" ca="1" si="8"/>
        <v>5014</v>
      </c>
      <c r="F310" s="11">
        <f t="shared" ca="1" si="9"/>
        <v>16333</v>
      </c>
      <c r="G310" s="11">
        <f t="shared" ca="1" si="9"/>
        <v>2080</v>
      </c>
    </row>
    <row r="311" spans="1:7" x14ac:dyDescent="0.25">
      <c r="A311" s="9">
        <v>43739</v>
      </c>
      <c r="B311" s="10" t="s">
        <v>22</v>
      </c>
      <c r="C311" s="12" t="s">
        <v>37</v>
      </c>
      <c r="D311" s="11"/>
      <c r="E311" s="11">
        <f t="shared" ca="1" si="8"/>
        <v>13234</v>
      </c>
      <c r="F311" s="11">
        <f t="shared" ca="1" si="9"/>
        <v>18439</v>
      </c>
      <c r="G311" s="11">
        <f t="shared" ca="1" si="9"/>
        <v>16762</v>
      </c>
    </row>
    <row r="312" spans="1:7" x14ac:dyDescent="0.25">
      <c r="A312" s="9">
        <v>43739</v>
      </c>
      <c r="B312" s="10" t="s">
        <v>22</v>
      </c>
      <c r="C312" s="12" t="s">
        <v>38</v>
      </c>
      <c r="D312" s="11"/>
      <c r="E312" s="11">
        <f t="shared" ca="1" si="8"/>
        <v>11271</v>
      </c>
      <c r="F312" s="11">
        <f t="shared" ca="1" si="9"/>
        <v>12298</v>
      </c>
      <c r="G312" s="11">
        <f t="shared" ca="1" si="9"/>
        <v>4310</v>
      </c>
    </row>
    <row r="313" spans="1:7" x14ac:dyDescent="0.25">
      <c r="A313" s="9">
        <v>43739</v>
      </c>
      <c r="B313" s="10" t="s">
        <v>22</v>
      </c>
      <c r="C313" s="12" t="s">
        <v>39</v>
      </c>
      <c r="D313" s="11"/>
      <c r="E313" s="11">
        <f t="shared" ca="1" si="8"/>
        <v>6248</v>
      </c>
      <c r="F313" s="11">
        <f t="shared" ca="1" si="9"/>
        <v>13815</v>
      </c>
      <c r="G313" s="11">
        <f t="shared" ca="1" si="9"/>
        <v>14543</v>
      </c>
    </row>
    <row r="314" spans="1:7" x14ac:dyDescent="0.25">
      <c r="A314" s="9">
        <v>43739</v>
      </c>
      <c r="B314" s="10" t="s">
        <v>23</v>
      </c>
      <c r="C314" s="12" t="s">
        <v>25</v>
      </c>
      <c r="D314" s="11"/>
      <c r="E314" s="11">
        <f t="shared" ca="1" si="8"/>
        <v>6204</v>
      </c>
      <c r="F314" s="11">
        <f t="shared" ca="1" si="9"/>
        <v>10572</v>
      </c>
      <c r="G314" s="11">
        <f t="shared" ca="1" si="9"/>
        <v>12034</v>
      </c>
    </row>
    <row r="315" spans="1:7" x14ac:dyDescent="0.25">
      <c r="A315" s="9">
        <v>43739</v>
      </c>
      <c r="B315" s="10" t="s">
        <v>23</v>
      </c>
      <c r="C315" s="12" t="s">
        <v>27</v>
      </c>
      <c r="D315" s="11"/>
      <c r="E315" s="11">
        <f t="shared" ca="1" si="8"/>
        <v>5756</v>
      </c>
      <c r="F315" s="11">
        <f t="shared" ca="1" si="9"/>
        <v>18276</v>
      </c>
      <c r="G315" s="11">
        <f t="shared" ca="1" si="9"/>
        <v>2707</v>
      </c>
    </row>
    <row r="316" spans="1:7" x14ac:dyDescent="0.25">
      <c r="A316" s="9">
        <v>43739</v>
      </c>
      <c r="B316" s="10" t="s">
        <v>23</v>
      </c>
      <c r="C316" s="12" t="s">
        <v>31</v>
      </c>
      <c r="D316" s="11"/>
      <c r="E316" s="11">
        <f t="shared" ca="1" si="8"/>
        <v>9060</v>
      </c>
      <c r="F316" s="11">
        <f t="shared" ca="1" si="9"/>
        <v>5041</v>
      </c>
      <c r="G316" s="11">
        <f t="shared" ca="1" si="9"/>
        <v>5905</v>
      </c>
    </row>
    <row r="317" spans="1:7" x14ac:dyDescent="0.25">
      <c r="A317" s="9">
        <v>43739</v>
      </c>
      <c r="B317" s="10" t="s">
        <v>23</v>
      </c>
      <c r="C317" s="12" t="s">
        <v>34</v>
      </c>
      <c r="D317" s="11"/>
      <c r="E317" s="11">
        <f t="shared" ca="1" si="8"/>
        <v>15368</v>
      </c>
      <c r="F317" s="11">
        <f t="shared" ca="1" si="9"/>
        <v>8664</v>
      </c>
      <c r="G317" s="11">
        <f t="shared" ca="1" si="9"/>
        <v>8922</v>
      </c>
    </row>
    <row r="318" spans="1:7" x14ac:dyDescent="0.25">
      <c r="A318" s="9">
        <v>43739</v>
      </c>
      <c r="B318" s="10" t="s">
        <v>23</v>
      </c>
      <c r="C318" s="12" t="s">
        <v>35</v>
      </c>
      <c r="D318" s="11"/>
      <c r="E318" s="11">
        <f t="shared" ca="1" si="8"/>
        <v>5969</v>
      </c>
      <c r="F318" s="11">
        <f t="shared" ca="1" si="9"/>
        <v>5491</v>
      </c>
      <c r="G318" s="11">
        <f t="shared" ca="1" si="9"/>
        <v>12907</v>
      </c>
    </row>
    <row r="319" spans="1:7" x14ac:dyDescent="0.25">
      <c r="A319" s="9">
        <v>43739</v>
      </c>
      <c r="B319" s="10" t="s">
        <v>23</v>
      </c>
      <c r="C319" s="12" t="s">
        <v>37</v>
      </c>
      <c r="D319" s="11"/>
      <c r="E319" s="11">
        <f t="shared" ca="1" si="8"/>
        <v>14961</v>
      </c>
      <c r="F319" s="11">
        <f t="shared" ca="1" si="9"/>
        <v>18225</v>
      </c>
      <c r="G319" s="11">
        <f t="shared" ca="1" si="9"/>
        <v>9474</v>
      </c>
    </row>
    <row r="320" spans="1:7" x14ac:dyDescent="0.25">
      <c r="A320" s="9">
        <v>43739</v>
      </c>
      <c r="B320" s="10" t="s">
        <v>23</v>
      </c>
      <c r="C320" s="12" t="s">
        <v>38</v>
      </c>
      <c r="D320" s="11"/>
      <c r="E320" s="11">
        <f t="shared" ca="1" si="8"/>
        <v>14116</v>
      </c>
      <c r="F320" s="11">
        <f t="shared" ca="1" si="9"/>
        <v>12975</v>
      </c>
      <c r="G320" s="11">
        <f t="shared" ca="1" si="9"/>
        <v>10100</v>
      </c>
    </row>
    <row r="321" spans="1:7" x14ac:dyDescent="0.25">
      <c r="A321" s="9">
        <v>43739</v>
      </c>
      <c r="B321" s="10" t="s">
        <v>23</v>
      </c>
      <c r="C321" s="12" t="s">
        <v>39</v>
      </c>
      <c r="D321" s="11"/>
      <c r="E321" s="11">
        <f t="shared" ca="1" si="8"/>
        <v>1677</v>
      </c>
      <c r="F321" s="11">
        <f t="shared" ca="1" si="9"/>
        <v>12044</v>
      </c>
      <c r="G321" s="11">
        <f t="shared" ca="1" si="9"/>
        <v>16106</v>
      </c>
    </row>
    <row r="322" spans="1:7" x14ac:dyDescent="0.25">
      <c r="A322" s="9">
        <v>43770</v>
      </c>
      <c r="B322" s="10" t="s">
        <v>20</v>
      </c>
      <c r="C322" s="12" t="s">
        <v>25</v>
      </c>
      <c r="D322" s="11"/>
      <c r="E322" s="11">
        <f t="shared" ca="1" si="8"/>
        <v>5408</v>
      </c>
      <c r="F322" s="11">
        <f t="shared" ca="1" si="9"/>
        <v>11243</v>
      </c>
      <c r="G322" s="11">
        <f t="shared" ca="1" si="9"/>
        <v>5664</v>
      </c>
    </row>
    <row r="323" spans="1:7" x14ac:dyDescent="0.25">
      <c r="A323" s="9">
        <v>43770</v>
      </c>
      <c r="B323" s="10" t="s">
        <v>20</v>
      </c>
      <c r="C323" s="12" t="s">
        <v>27</v>
      </c>
      <c r="D323" s="11"/>
      <c r="E323" s="11">
        <f t="shared" ref="E323:E385" ca="1" si="10">RANDBETWEEN(1000,20000)</f>
        <v>16441</v>
      </c>
      <c r="F323" s="11">
        <f t="shared" ref="F323:G385" ca="1" si="11" xml:space="preserve"> RANDBETWEEN(1000,20000)</f>
        <v>19662</v>
      </c>
      <c r="G323" s="11">
        <f t="shared" ca="1" si="11"/>
        <v>2000</v>
      </c>
    </row>
    <row r="324" spans="1:7" x14ac:dyDescent="0.25">
      <c r="A324" s="9">
        <v>43770</v>
      </c>
      <c r="B324" s="10" t="s">
        <v>20</v>
      </c>
      <c r="C324" s="12" t="s">
        <v>31</v>
      </c>
      <c r="D324" s="11"/>
      <c r="E324" s="11">
        <f t="shared" ca="1" si="10"/>
        <v>19706</v>
      </c>
      <c r="F324" s="11">
        <f t="shared" ca="1" si="11"/>
        <v>6326</v>
      </c>
      <c r="G324" s="11">
        <f t="shared" ca="1" si="11"/>
        <v>10877</v>
      </c>
    </row>
    <row r="325" spans="1:7" x14ac:dyDescent="0.25">
      <c r="A325" s="9">
        <v>43770</v>
      </c>
      <c r="B325" s="10" t="s">
        <v>20</v>
      </c>
      <c r="C325" s="12" t="s">
        <v>34</v>
      </c>
      <c r="D325" s="11"/>
      <c r="E325" s="11">
        <f t="shared" ca="1" si="10"/>
        <v>18548</v>
      </c>
      <c r="F325" s="11">
        <f t="shared" ca="1" si="11"/>
        <v>13243</v>
      </c>
      <c r="G325" s="11">
        <f t="shared" ca="1" si="11"/>
        <v>3529</v>
      </c>
    </row>
    <row r="326" spans="1:7" x14ac:dyDescent="0.25">
      <c r="A326" s="9">
        <v>43770</v>
      </c>
      <c r="B326" s="10" t="s">
        <v>20</v>
      </c>
      <c r="C326" s="12" t="s">
        <v>35</v>
      </c>
      <c r="D326" s="11"/>
      <c r="E326" s="11">
        <f t="shared" ca="1" si="10"/>
        <v>4276</v>
      </c>
      <c r="F326" s="11">
        <f t="shared" ca="1" si="11"/>
        <v>14635</v>
      </c>
      <c r="G326" s="11">
        <f t="shared" ca="1" si="11"/>
        <v>15657</v>
      </c>
    </row>
    <row r="327" spans="1:7" x14ac:dyDescent="0.25">
      <c r="A327" s="9">
        <v>43770</v>
      </c>
      <c r="B327" s="10" t="s">
        <v>20</v>
      </c>
      <c r="C327" s="12" t="s">
        <v>37</v>
      </c>
      <c r="D327" s="11"/>
      <c r="E327" s="11">
        <f t="shared" ca="1" si="10"/>
        <v>5566</v>
      </c>
      <c r="F327" s="11">
        <f t="shared" ca="1" si="11"/>
        <v>10412</v>
      </c>
      <c r="G327" s="11">
        <f t="shared" ca="1" si="11"/>
        <v>1397</v>
      </c>
    </row>
    <row r="328" spans="1:7" x14ac:dyDescent="0.25">
      <c r="A328" s="9">
        <v>43770</v>
      </c>
      <c r="B328" s="10" t="s">
        <v>20</v>
      </c>
      <c r="C328" s="12" t="s">
        <v>38</v>
      </c>
      <c r="D328" s="11"/>
      <c r="E328" s="11">
        <f t="shared" ca="1" si="10"/>
        <v>4405</v>
      </c>
      <c r="F328" s="11">
        <f t="shared" ca="1" si="11"/>
        <v>17075</v>
      </c>
      <c r="G328" s="11">
        <f t="shared" ca="1" si="11"/>
        <v>4745</v>
      </c>
    </row>
    <row r="329" spans="1:7" x14ac:dyDescent="0.25">
      <c r="A329" s="9">
        <v>43770</v>
      </c>
      <c r="B329" s="10" t="s">
        <v>20</v>
      </c>
      <c r="C329" s="12" t="s">
        <v>39</v>
      </c>
      <c r="D329" s="11"/>
      <c r="E329" s="11">
        <f t="shared" ca="1" si="10"/>
        <v>6153</v>
      </c>
      <c r="F329" s="11">
        <f t="shared" ca="1" si="11"/>
        <v>12149</v>
      </c>
      <c r="G329" s="11">
        <f t="shared" ca="1" si="11"/>
        <v>17364</v>
      </c>
    </row>
    <row r="330" spans="1:7" x14ac:dyDescent="0.25">
      <c r="A330" s="9">
        <v>43770</v>
      </c>
      <c r="B330" s="10" t="s">
        <v>21</v>
      </c>
      <c r="C330" s="12" t="s">
        <v>25</v>
      </c>
      <c r="D330" s="11"/>
      <c r="E330" s="11">
        <f t="shared" ca="1" si="10"/>
        <v>2738</v>
      </c>
      <c r="F330" s="11">
        <f t="shared" ca="1" si="11"/>
        <v>1097</v>
      </c>
      <c r="G330" s="11">
        <f t="shared" ca="1" si="11"/>
        <v>8359</v>
      </c>
    </row>
    <row r="331" spans="1:7" x14ac:dyDescent="0.25">
      <c r="A331" s="9">
        <v>43770</v>
      </c>
      <c r="B331" s="10" t="s">
        <v>21</v>
      </c>
      <c r="C331" s="12" t="s">
        <v>27</v>
      </c>
      <c r="D331" s="11"/>
      <c r="E331" s="11">
        <f t="shared" ca="1" si="10"/>
        <v>8694</v>
      </c>
      <c r="F331" s="11">
        <f t="shared" ca="1" si="11"/>
        <v>2271</v>
      </c>
      <c r="G331" s="11">
        <f t="shared" ca="1" si="11"/>
        <v>6516</v>
      </c>
    </row>
    <row r="332" spans="1:7" x14ac:dyDescent="0.25">
      <c r="A332" s="9">
        <v>43770</v>
      </c>
      <c r="B332" s="10" t="s">
        <v>21</v>
      </c>
      <c r="C332" s="12" t="s">
        <v>31</v>
      </c>
      <c r="D332" s="11"/>
      <c r="E332" s="11">
        <f t="shared" ca="1" si="10"/>
        <v>14463</v>
      </c>
      <c r="F332" s="11">
        <f t="shared" ca="1" si="11"/>
        <v>4263</v>
      </c>
      <c r="G332" s="11">
        <f t="shared" ca="1" si="11"/>
        <v>13534</v>
      </c>
    </row>
    <row r="333" spans="1:7" x14ac:dyDescent="0.25">
      <c r="A333" s="9">
        <v>43770</v>
      </c>
      <c r="B333" s="10" t="s">
        <v>21</v>
      </c>
      <c r="C333" s="12" t="s">
        <v>34</v>
      </c>
      <c r="D333" s="11"/>
      <c r="E333" s="11">
        <f t="shared" ca="1" si="10"/>
        <v>16402</v>
      </c>
      <c r="F333" s="11">
        <f t="shared" ca="1" si="11"/>
        <v>6412</v>
      </c>
      <c r="G333" s="11">
        <f t="shared" ca="1" si="11"/>
        <v>8975</v>
      </c>
    </row>
    <row r="334" spans="1:7" x14ac:dyDescent="0.25">
      <c r="A334" s="9">
        <v>43770</v>
      </c>
      <c r="B334" s="10" t="s">
        <v>21</v>
      </c>
      <c r="C334" s="12" t="s">
        <v>35</v>
      </c>
      <c r="D334" s="11"/>
      <c r="E334" s="11">
        <f t="shared" ca="1" si="10"/>
        <v>19998</v>
      </c>
      <c r="F334" s="11">
        <f t="shared" ca="1" si="11"/>
        <v>9509</v>
      </c>
      <c r="G334" s="11">
        <f t="shared" ca="1" si="11"/>
        <v>16364</v>
      </c>
    </row>
    <row r="335" spans="1:7" x14ac:dyDescent="0.25">
      <c r="A335" s="9">
        <v>43770</v>
      </c>
      <c r="B335" s="10" t="s">
        <v>21</v>
      </c>
      <c r="C335" s="12" t="s">
        <v>37</v>
      </c>
      <c r="D335" s="11"/>
      <c r="E335" s="11">
        <f t="shared" ca="1" si="10"/>
        <v>1223</v>
      </c>
      <c r="F335" s="11">
        <f t="shared" ca="1" si="11"/>
        <v>14078</v>
      </c>
      <c r="G335" s="11">
        <f t="shared" ca="1" si="11"/>
        <v>1564</v>
      </c>
    </row>
    <row r="336" spans="1:7" x14ac:dyDescent="0.25">
      <c r="A336" s="9">
        <v>43770</v>
      </c>
      <c r="B336" s="10" t="s">
        <v>21</v>
      </c>
      <c r="C336" s="12" t="s">
        <v>38</v>
      </c>
      <c r="D336" s="11"/>
      <c r="E336" s="11">
        <f t="shared" ca="1" si="10"/>
        <v>12909</v>
      </c>
      <c r="F336" s="11">
        <f t="shared" ca="1" si="11"/>
        <v>11112</v>
      </c>
      <c r="G336" s="11">
        <f t="shared" ca="1" si="11"/>
        <v>11694</v>
      </c>
    </row>
    <row r="337" spans="1:7" x14ac:dyDescent="0.25">
      <c r="A337" s="9">
        <v>43770</v>
      </c>
      <c r="B337" s="10" t="s">
        <v>21</v>
      </c>
      <c r="C337" s="12" t="s">
        <v>39</v>
      </c>
      <c r="D337" s="11"/>
      <c r="E337" s="11">
        <f t="shared" ca="1" si="10"/>
        <v>7505</v>
      </c>
      <c r="F337" s="11">
        <f t="shared" ca="1" si="11"/>
        <v>3278</v>
      </c>
      <c r="G337" s="11">
        <f t="shared" ca="1" si="11"/>
        <v>8190</v>
      </c>
    </row>
    <row r="338" spans="1:7" x14ac:dyDescent="0.25">
      <c r="A338" s="9">
        <v>43770</v>
      </c>
      <c r="B338" s="10" t="s">
        <v>22</v>
      </c>
      <c r="C338" s="12" t="s">
        <v>25</v>
      </c>
      <c r="D338" s="11"/>
      <c r="E338" s="11">
        <f t="shared" ca="1" si="10"/>
        <v>19368</v>
      </c>
      <c r="F338" s="11">
        <f t="shared" ca="1" si="11"/>
        <v>3536</v>
      </c>
      <c r="G338" s="11">
        <f t="shared" ca="1" si="11"/>
        <v>18605</v>
      </c>
    </row>
    <row r="339" spans="1:7" x14ac:dyDescent="0.25">
      <c r="A339" s="9">
        <v>43770</v>
      </c>
      <c r="B339" s="10" t="s">
        <v>22</v>
      </c>
      <c r="C339" s="12" t="s">
        <v>27</v>
      </c>
      <c r="D339" s="11"/>
      <c r="E339" s="11">
        <f t="shared" ca="1" si="10"/>
        <v>17622</v>
      </c>
      <c r="F339" s="11">
        <f t="shared" ca="1" si="11"/>
        <v>12656</v>
      </c>
      <c r="G339" s="11">
        <f t="shared" ca="1" si="11"/>
        <v>14852</v>
      </c>
    </row>
    <row r="340" spans="1:7" x14ac:dyDescent="0.25">
      <c r="A340" s="9">
        <v>43770</v>
      </c>
      <c r="B340" s="10" t="s">
        <v>22</v>
      </c>
      <c r="C340" s="12" t="s">
        <v>31</v>
      </c>
      <c r="D340" s="11"/>
      <c r="E340" s="11">
        <f t="shared" ca="1" si="10"/>
        <v>3361</v>
      </c>
      <c r="F340" s="11">
        <f t="shared" ca="1" si="11"/>
        <v>16148</v>
      </c>
      <c r="G340" s="11">
        <f t="shared" ca="1" si="11"/>
        <v>1424</v>
      </c>
    </row>
    <row r="341" spans="1:7" x14ac:dyDescent="0.25">
      <c r="A341" s="9">
        <v>43770</v>
      </c>
      <c r="B341" s="10" t="s">
        <v>22</v>
      </c>
      <c r="C341" s="12" t="s">
        <v>34</v>
      </c>
      <c r="D341" s="11"/>
      <c r="E341" s="11">
        <f t="shared" ca="1" si="10"/>
        <v>16192</v>
      </c>
      <c r="F341" s="11">
        <f t="shared" ca="1" si="11"/>
        <v>11284</v>
      </c>
      <c r="G341" s="11">
        <f t="shared" ca="1" si="11"/>
        <v>4588</v>
      </c>
    </row>
    <row r="342" spans="1:7" x14ac:dyDescent="0.25">
      <c r="A342" s="9">
        <v>43770</v>
      </c>
      <c r="B342" s="10" t="s">
        <v>22</v>
      </c>
      <c r="C342" s="12" t="s">
        <v>35</v>
      </c>
      <c r="D342" s="11"/>
      <c r="E342" s="11">
        <f t="shared" ca="1" si="10"/>
        <v>10836</v>
      </c>
      <c r="F342" s="11">
        <f t="shared" ca="1" si="11"/>
        <v>16016</v>
      </c>
      <c r="G342" s="11">
        <f t="shared" ca="1" si="11"/>
        <v>11625</v>
      </c>
    </row>
    <row r="343" spans="1:7" x14ac:dyDescent="0.25">
      <c r="A343" s="9">
        <v>43770</v>
      </c>
      <c r="B343" s="10" t="s">
        <v>22</v>
      </c>
      <c r="C343" s="12" t="s">
        <v>37</v>
      </c>
      <c r="D343" s="11"/>
      <c r="E343" s="11">
        <f t="shared" ca="1" si="10"/>
        <v>7382</v>
      </c>
      <c r="F343" s="11">
        <f t="shared" ca="1" si="11"/>
        <v>13085</v>
      </c>
      <c r="G343" s="11">
        <f t="shared" ca="1" si="11"/>
        <v>14110</v>
      </c>
    </row>
    <row r="344" spans="1:7" x14ac:dyDescent="0.25">
      <c r="A344" s="9">
        <v>43770</v>
      </c>
      <c r="B344" s="10" t="s">
        <v>22</v>
      </c>
      <c r="C344" s="12" t="s">
        <v>38</v>
      </c>
      <c r="D344" s="11"/>
      <c r="E344" s="11">
        <f t="shared" ca="1" si="10"/>
        <v>18013</v>
      </c>
      <c r="F344" s="11">
        <f t="shared" ca="1" si="11"/>
        <v>10665</v>
      </c>
      <c r="G344" s="11">
        <f t="shared" ca="1" si="11"/>
        <v>16928</v>
      </c>
    </row>
    <row r="345" spans="1:7" x14ac:dyDescent="0.25">
      <c r="A345" s="9">
        <v>43770</v>
      </c>
      <c r="B345" s="10" t="s">
        <v>22</v>
      </c>
      <c r="C345" s="12" t="s">
        <v>39</v>
      </c>
      <c r="D345" s="11"/>
      <c r="E345" s="11">
        <f t="shared" ca="1" si="10"/>
        <v>8025</v>
      </c>
      <c r="F345" s="11">
        <f t="shared" ca="1" si="11"/>
        <v>6352</v>
      </c>
      <c r="G345" s="11">
        <f t="shared" ca="1" si="11"/>
        <v>19667</v>
      </c>
    </row>
    <row r="346" spans="1:7" x14ac:dyDescent="0.25">
      <c r="A346" s="9">
        <v>43770</v>
      </c>
      <c r="B346" s="10" t="s">
        <v>23</v>
      </c>
      <c r="C346" s="12" t="s">
        <v>25</v>
      </c>
      <c r="D346" s="11"/>
      <c r="E346" s="11">
        <f t="shared" ca="1" si="10"/>
        <v>4040</v>
      </c>
      <c r="F346" s="11">
        <f t="shared" ca="1" si="11"/>
        <v>10318</v>
      </c>
      <c r="G346" s="11">
        <f t="shared" ca="1" si="11"/>
        <v>13805</v>
      </c>
    </row>
    <row r="347" spans="1:7" x14ac:dyDescent="0.25">
      <c r="A347" s="9">
        <v>43770</v>
      </c>
      <c r="B347" s="10" t="s">
        <v>23</v>
      </c>
      <c r="C347" s="12" t="s">
        <v>27</v>
      </c>
      <c r="D347" s="11"/>
      <c r="E347" s="11">
        <f t="shared" ca="1" si="10"/>
        <v>14811</v>
      </c>
      <c r="F347" s="11">
        <f t="shared" ca="1" si="11"/>
        <v>1246</v>
      </c>
      <c r="G347" s="11">
        <f t="shared" ca="1" si="11"/>
        <v>10814</v>
      </c>
    </row>
    <row r="348" spans="1:7" x14ac:dyDescent="0.25">
      <c r="A348" s="9">
        <v>43770</v>
      </c>
      <c r="B348" s="10" t="s">
        <v>23</v>
      </c>
      <c r="C348" s="12" t="s">
        <v>31</v>
      </c>
      <c r="D348" s="11"/>
      <c r="E348" s="11">
        <f t="shared" ca="1" si="10"/>
        <v>18101</v>
      </c>
      <c r="F348" s="11">
        <f t="shared" ca="1" si="11"/>
        <v>15509</v>
      </c>
      <c r="G348" s="11">
        <f t="shared" ca="1" si="11"/>
        <v>4904</v>
      </c>
    </row>
    <row r="349" spans="1:7" x14ac:dyDescent="0.25">
      <c r="A349" s="9">
        <v>43770</v>
      </c>
      <c r="B349" s="10" t="s">
        <v>23</v>
      </c>
      <c r="C349" s="12" t="s">
        <v>34</v>
      </c>
      <c r="D349" s="11"/>
      <c r="E349" s="11">
        <f t="shared" ca="1" si="10"/>
        <v>4559</v>
      </c>
      <c r="F349" s="11">
        <f t="shared" ca="1" si="11"/>
        <v>18736</v>
      </c>
      <c r="G349" s="11">
        <f t="shared" ca="1" si="11"/>
        <v>11132</v>
      </c>
    </row>
    <row r="350" spans="1:7" x14ac:dyDescent="0.25">
      <c r="A350" s="9">
        <v>43770</v>
      </c>
      <c r="B350" s="10" t="s">
        <v>23</v>
      </c>
      <c r="C350" s="12" t="s">
        <v>35</v>
      </c>
      <c r="D350" s="11"/>
      <c r="E350" s="11">
        <f t="shared" ca="1" si="10"/>
        <v>9451</v>
      </c>
      <c r="F350" s="11">
        <f t="shared" ca="1" si="11"/>
        <v>2659</v>
      </c>
      <c r="G350" s="11">
        <f t="shared" ca="1" si="11"/>
        <v>2207</v>
      </c>
    </row>
    <row r="351" spans="1:7" x14ac:dyDescent="0.25">
      <c r="A351" s="9">
        <v>43770</v>
      </c>
      <c r="B351" s="10" t="s">
        <v>23</v>
      </c>
      <c r="C351" s="12" t="s">
        <v>37</v>
      </c>
      <c r="D351" s="11"/>
      <c r="E351" s="11">
        <f t="shared" ca="1" si="10"/>
        <v>2370</v>
      </c>
      <c r="F351" s="11">
        <f t="shared" ca="1" si="11"/>
        <v>7722</v>
      </c>
      <c r="G351" s="11">
        <f t="shared" ca="1" si="11"/>
        <v>8889</v>
      </c>
    </row>
    <row r="352" spans="1:7" x14ac:dyDescent="0.25">
      <c r="A352" s="9">
        <v>43770</v>
      </c>
      <c r="B352" s="10" t="s">
        <v>23</v>
      </c>
      <c r="C352" s="12" t="s">
        <v>38</v>
      </c>
      <c r="D352" s="11"/>
      <c r="E352" s="11">
        <f t="shared" ca="1" si="10"/>
        <v>3872</v>
      </c>
      <c r="F352" s="11">
        <f t="shared" ca="1" si="11"/>
        <v>13972</v>
      </c>
      <c r="G352" s="11">
        <f t="shared" ca="1" si="11"/>
        <v>2970</v>
      </c>
    </row>
    <row r="353" spans="1:7" x14ac:dyDescent="0.25">
      <c r="A353" s="9">
        <v>43770</v>
      </c>
      <c r="B353" s="10" t="s">
        <v>23</v>
      </c>
      <c r="C353" s="12" t="s">
        <v>39</v>
      </c>
      <c r="D353" s="11"/>
      <c r="E353" s="11">
        <f t="shared" ca="1" si="10"/>
        <v>11848</v>
      </c>
      <c r="F353" s="11">
        <f t="shared" ca="1" si="11"/>
        <v>6229</v>
      </c>
      <c r="G353" s="11">
        <f t="shared" ca="1" si="11"/>
        <v>12733</v>
      </c>
    </row>
    <row r="354" spans="1:7" x14ac:dyDescent="0.25">
      <c r="A354" s="9">
        <v>43800</v>
      </c>
      <c r="B354" s="10" t="s">
        <v>20</v>
      </c>
      <c r="C354" s="12" t="s">
        <v>25</v>
      </c>
      <c r="D354" s="11"/>
      <c r="E354" s="11">
        <f t="shared" ca="1" si="10"/>
        <v>1662</v>
      </c>
      <c r="F354" s="11">
        <f t="shared" ca="1" si="11"/>
        <v>8272</v>
      </c>
      <c r="G354" s="11">
        <f t="shared" ca="1" si="11"/>
        <v>12675</v>
      </c>
    </row>
    <row r="355" spans="1:7" x14ac:dyDescent="0.25">
      <c r="A355" s="9">
        <v>43800</v>
      </c>
      <c r="B355" s="10" t="s">
        <v>20</v>
      </c>
      <c r="C355" s="12" t="s">
        <v>27</v>
      </c>
      <c r="D355" s="11"/>
      <c r="E355" s="11">
        <f t="shared" ca="1" si="10"/>
        <v>2116</v>
      </c>
      <c r="F355" s="11">
        <f t="shared" ca="1" si="11"/>
        <v>19533</v>
      </c>
      <c r="G355" s="11">
        <f t="shared" ca="1" si="11"/>
        <v>10721</v>
      </c>
    </row>
    <row r="356" spans="1:7" x14ac:dyDescent="0.25">
      <c r="A356" s="9">
        <v>43800</v>
      </c>
      <c r="B356" s="10" t="s">
        <v>20</v>
      </c>
      <c r="C356" s="12" t="s">
        <v>31</v>
      </c>
      <c r="D356" s="11"/>
      <c r="E356" s="11">
        <f t="shared" ca="1" si="10"/>
        <v>13828</v>
      </c>
      <c r="F356" s="11">
        <f t="shared" ca="1" si="11"/>
        <v>11491</v>
      </c>
      <c r="G356" s="11">
        <f t="shared" ca="1" si="11"/>
        <v>7613</v>
      </c>
    </row>
    <row r="357" spans="1:7" x14ac:dyDescent="0.25">
      <c r="A357" s="9">
        <v>43800</v>
      </c>
      <c r="B357" s="10" t="s">
        <v>20</v>
      </c>
      <c r="C357" s="12" t="s">
        <v>34</v>
      </c>
      <c r="D357" s="11"/>
      <c r="E357" s="11">
        <f t="shared" ca="1" si="10"/>
        <v>13819</v>
      </c>
      <c r="F357" s="11">
        <f t="shared" ca="1" si="11"/>
        <v>13768</v>
      </c>
      <c r="G357" s="11">
        <f t="shared" ca="1" si="11"/>
        <v>10004</v>
      </c>
    </row>
    <row r="358" spans="1:7" x14ac:dyDescent="0.25">
      <c r="A358" s="9">
        <v>43800</v>
      </c>
      <c r="B358" s="10" t="s">
        <v>20</v>
      </c>
      <c r="C358" s="12" t="s">
        <v>35</v>
      </c>
      <c r="D358" s="11"/>
      <c r="E358" s="11">
        <f t="shared" ca="1" si="10"/>
        <v>17739</v>
      </c>
      <c r="F358" s="11">
        <f t="shared" ca="1" si="11"/>
        <v>8023</v>
      </c>
      <c r="G358" s="11">
        <f t="shared" ca="1" si="11"/>
        <v>11659</v>
      </c>
    </row>
    <row r="359" spans="1:7" x14ac:dyDescent="0.25">
      <c r="A359" s="9">
        <v>43800</v>
      </c>
      <c r="B359" s="10" t="s">
        <v>20</v>
      </c>
      <c r="C359" s="12" t="s">
        <v>37</v>
      </c>
      <c r="D359" s="11"/>
      <c r="E359" s="11">
        <f t="shared" ca="1" si="10"/>
        <v>5877</v>
      </c>
      <c r="F359" s="11">
        <f t="shared" ca="1" si="11"/>
        <v>8956</v>
      </c>
      <c r="G359" s="11">
        <f t="shared" ca="1" si="11"/>
        <v>4540</v>
      </c>
    </row>
    <row r="360" spans="1:7" x14ac:dyDescent="0.25">
      <c r="A360" s="9">
        <v>43800</v>
      </c>
      <c r="B360" s="10" t="s">
        <v>20</v>
      </c>
      <c r="C360" s="12" t="s">
        <v>38</v>
      </c>
      <c r="D360" s="11"/>
      <c r="E360" s="11">
        <f t="shared" ca="1" si="10"/>
        <v>8890</v>
      </c>
      <c r="F360" s="11">
        <f t="shared" ca="1" si="11"/>
        <v>2060</v>
      </c>
      <c r="G360" s="11">
        <f t="shared" ca="1" si="11"/>
        <v>8310</v>
      </c>
    </row>
    <row r="361" spans="1:7" x14ac:dyDescent="0.25">
      <c r="A361" s="9">
        <v>43800</v>
      </c>
      <c r="B361" s="10" t="s">
        <v>20</v>
      </c>
      <c r="C361" s="12" t="s">
        <v>39</v>
      </c>
      <c r="D361" s="11"/>
      <c r="E361" s="11">
        <f t="shared" ca="1" si="10"/>
        <v>12361</v>
      </c>
      <c r="F361" s="11">
        <f t="shared" ca="1" si="11"/>
        <v>9760</v>
      </c>
      <c r="G361" s="11">
        <f t="shared" ca="1" si="11"/>
        <v>7058</v>
      </c>
    </row>
    <row r="362" spans="1:7" x14ac:dyDescent="0.25">
      <c r="A362" s="9">
        <v>43800</v>
      </c>
      <c r="B362" s="10" t="s">
        <v>21</v>
      </c>
      <c r="C362" s="12" t="s">
        <v>25</v>
      </c>
      <c r="D362" s="11"/>
      <c r="E362" s="11">
        <f t="shared" ca="1" si="10"/>
        <v>7255</v>
      </c>
      <c r="F362" s="11">
        <f t="shared" ca="1" si="11"/>
        <v>1536</v>
      </c>
      <c r="G362" s="11">
        <f t="shared" ca="1" si="11"/>
        <v>5556</v>
      </c>
    </row>
    <row r="363" spans="1:7" x14ac:dyDescent="0.25">
      <c r="A363" s="9">
        <v>43800</v>
      </c>
      <c r="B363" s="10" t="s">
        <v>21</v>
      </c>
      <c r="C363" s="12" t="s">
        <v>27</v>
      </c>
      <c r="D363" s="11"/>
      <c r="E363" s="11">
        <f t="shared" ca="1" si="10"/>
        <v>15550</v>
      </c>
      <c r="F363" s="11">
        <f t="shared" ca="1" si="11"/>
        <v>9313</v>
      </c>
      <c r="G363" s="11">
        <f t="shared" ca="1" si="11"/>
        <v>11740</v>
      </c>
    </row>
    <row r="364" spans="1:7" x14ac:dyDescent="0.25">
      <c r="A364" s="9">
        <v>43800</v>
      </c>
      <c r="B364" s="10" t="s">
        <v>21</v>
      </c>
      <c r="C364" s="12" t="s">
        <v>31</v>
      </c>
      <c r="D364" s="11"/>
      <c r="E364" s="11">
        <f t="shared" ca="1" si="10"/>
        <v>10947</v>
      </c>
      <c r="F364" s="11">
        <f t="shared" ca="1" si="11"/>
        <v>18672</v>
      </c>
      <c r="G364" s="11">
        <f t="shared" ca="1" si="11"/>
        <v>17057</v>
      </c>
    </row>
    <row r="365" spans="1:7" x14ac:dyDescent="0.25">
      <c r="A365" s="9">
        <v>43800</v>
      </c>
      <c r="B365" s="10" t="s">
        <v>21</v>
      </c>
      <c r="C365" s="12" t="s">
        <v>34</v>
      </c>
      <c r="D365" s="11"/>
      <c r="E365" s="11">
        <f t="shared" ca="1" si="10"/>
        <v>3788</v>
      </c>
      <c r="F365" s="11">
        <f t="shared" ca="1" si="11"/>
        <v>11990</v>
      </c>
      <c r="G365" s="11">
        <f t="shared" ca="1" si="11"/>
        <v>18588</v>
      </c>
    </row>
    <row r="366" spans="1:7" x14ac:dyDescent="0.25">
      <c r="A366" s="9">
        <v>43800</v>
      </c>
      <c r="B366" s="10" t="s">
        <v>21</v>
      </c>
      <c r="C366" s="12" t="s">
        <v>35</v>
      </c>
      <c r="D366" s="11"/>
      <c r="E366" s="11">
        <f t="shared" ca="1" si="10"/>
        <v>14783</v>
      </c>
      <c r="F366" s="11">
        <f t="shared" ca="1" si="11"/>
        <v>2472</v>
      </c>
      <c r="G366" s="11">
        <f t="shared" ca="1" si="11"/>
        <v>10950</v>
      </c>
    </row>
    <row r="367" spans="1:7" x14ac:dyDescent="0.25">
      <c r="A367" s="9">
        <v>43800</v>
      </c>
      <c r="B367" s="10" t="s">
        <v>21</v>
      </c>
      <c r="C367" s="12" t="s">
        <v>37</v>
      </c>
      <c r="D367" s="11"/>
      <c r="E367" s="11">
        <f t="shared" ca="1" si="10"/>
        <v>2963</v>
      </c>
      <c r="F367" s="11">
        <f t="shared" ca="1" si="11"/>
        <v>11440</v>
      </c>
      <c r="G367" s="11">
        <f t="shared" ca="1" si="11"/>
        <v>4314</v>
      </c>
    </row>
    <row r="368" spans="1:7" x14ac:dyDescent="0.25">
      <c r="A368" s="9">
        <v>43800</v>
      </c>
      <c r="B368" s="10" t="s">
        <v>21</v>
      </c>
      <c r="C368" s="12" t="s">
        <v>38</v>
      </c>
      <c r="D368" s="11"/>
      <c r="E368" s="11">
        <f t="shared" ca="1" si="10"/>
        <v>5640</v>
      </c>
      <c r="F368" s="11">
        <f t="shared" ca="1" si="11"/>
        <v>2975</v>
      </c>
      <c r="G368" s="11">
        <f t="shared" ca="1" si="11"/>
        <v>9219</v>
      </c>
    </row>
    <row r="369" spans="1:7" x14ac:dyDescent="0.25">
      <c r="A369" s="9">
        <v>43800</v>
      </c>
      <c r="B369" s="10" t="s">
        <v>21</v>
      </c>
      <c r="C369" s="12" t="s">
        <v>39</v>
      </c>
      <c r="D369" s="11"/>
      <c r="E369" s="11">
        <f t="shared" ca="1" si="10"/>
        <v>3616</v>
      </c>
      <c r="F369" s="11">
        <f t="shared" ca="1" si="11"/>
        <v>9436</v>
      </c>
      <c r="G369" s="11">
        <f t="shared" ca="1" si="11"/>
        <v>10396</v>
      </c>
    </row>
    <row r="370" spans="1:7" x14ac:dyDescent="0.25">
      <c r="A370" s="9">
        <v>43800</v>
      </c>
      <c r="B370" s="10" t="s">
        <v>22</v>
      </c>
      <c r="C370" s="12" t="s">
        <v>25</v>
      </c>
      <c r="D370" s="11"/>
      <c r="E370" s="11">
        <f t="shared" ca="1" si="10"/>
        <v>2184</v>
      </c>
      <c r="F370" s="11">
        <f t="shared" ca="1" si="11"/>
        <v>17637</v>
      </c>
      <c r="G370" s="11">
        <f t="shared" ca="1" si="11"/>
        <v>13178</v>
      </c>
    </row>
    <row r="371" spans="1:7" x14ac:dyDescent="0.25">
      <c r="A371" s="9">
        <v>43800</v>
      </c>
      <c r="B371" s="10" t="s">
        <v>22</v>
      </c>
      <c r="C371" s="12" t="s">
        <v>27</v>
      </c>
      <c r="D371" s="11"/>
      <c r="E371" s="11">
        <f t="shared" ca="1" si="10"/>
        <v>4469</v>
      </c>
      <c r="F371" s="11">
        <f t="shared" ca="1" si="11"/>
        <v>7712</v>
      </c>
      <c r="G371" s="11">
        <f t="shared" ca="1" si="11"/>
        <v>17332</v>
      </c>
    </row>
    <row r="372" spans="1:7" x14ac:dyDescent="0.25">
      <c r="A372" s="9">
        <v>43800</v>
      </c>
      <c r="B372" s="10" t="s">
        <v>22</v>
      </c>
      <c r="C372" s="12" t="s">
        <v>31</v>
      </c>
      <c r="D372" s="11"/>
      <c r="E372" s="11">
        <f t="shared" ca="1" si="10"/>
        <v>16323</v>
      </c>
      <c r="F372" s="11">
        <f t="shared" ca="1" si="11"/>
        <v>16977</v>
      </c>
      <c r="G372" s="11">
        <f t="shared" ca="1" si="11"/>
        <v>17006</v>
      </c>
    </row>
    <row r="373" spans="1:7" x14ac:dyDescent="0.25">
      <c r="A373" s="9">
        <v>43800</v>
      </c>
      <c r="B373" s="10" t="s">
        <v>22</v>
      </c>
      <c r="C373" s="12" t="s">
        <v>34</v>
      </c>
      <c r="D373" s="11"/>
      <c r="E373" s="11">
        <f t="shared" ca="1" si="10"/>
        <v>17409</v>
      </c>
      <c r="F373" s="11">
        <f t="shared" ca="1" si="11"/>
        <v>15043</v>
      </c>
      <c r="G373" s="11">
        <f t="shared" ca="1" si="11"/>
        <v>16454</v>
      </c>
    </row>
    <row r="374" spans="1:7" x14ac:dyDescent="0.25">
      <c r="A374" s="9">
        <v>43800</v>
      </c>
      <c r="B374" s="10" t="s">
        <v>22</v>
      </c>
      <c r="C374" s="12" t="s">
        <v>35</v>
      </c>
      <c r="D374" s="11"/>
      <c r="E374" s="11">
        <f t="shared" ca="1" si="10"/>
        <v>6264</v>
      </c>
      <c r="F374" s="11">
        <f t="shared" ca="1" si="11"/>
        <v>10032</v>
      </c>
      <c r="G374" s="11">
        <f t="shared" ca="1" si="11"/>
        <v>13942</v>
      </c>
    </row>
    <row r="375" spans="1:7" x14ac:dyDescent="0.25">
      <c r="A375" s="9">
        <v>43800</v>
      </c>
      <c r="B375" s="10" t="s">
        <v>22</v>
      </c>
      <c r="C375" s="12" t="s">
        <v>37</v>
      </c>
      <c r="D375" s="11"/>
      <c r="E375" s="11">
        <f t="shared" ca="1" si="10"/>
        <v>8684</v>
      </c>
      <c r="F375" s="11">
        <f t="shared" ca="1" si="11"/>
        <v>8585</v>
      </c>
      <c r="G375" s="11">
        <f t="shared" ca="1" si="11"/>
        <v>2543</v>
      </c>
    </row>
    <row r="376" spans="1:7" x14ac:dyDescent="0.25">
      <c r="A376" s="9">
        <v>43800</v>
      </c>
      <c r="B376" s="10" t="s">
        <v>22</v>
      </c>
      <c r="C376" s="12" t="s">
        <v>38</v>
      </c>
      <c r="D376" s="11"/>
      <c r="E376" s="11">
        <f t="shared" ca="1" si="10"/>
        <v>19494</v>
      </c>
      <c r="F376" s="11">
        <f t="shared" ca="1" si="11"/>
        <v>14801</v>
      </c>
      <c r="G376" s="11">
        <f t="shared" ca="1" si="11"/>
        <v>16873</v>
      </c>
    </row>
    <row r="377" spans="1:7" x14ac:dyDescent="0.25">
      <c r="A377" s="9">
        <v>43800</v>
      </c>
      <c r="B377" s="10" t="s">
        <v>22</v>
      </c>
      <c r="C377" s="12" t="s">
        <v>39</v>
      </c>
      <c r="D377" s="11"/>
      <c r="E377" s="11">
        <f t="shared" ca="1" si="10"/>
        <v>18172</v>
      </c>
      <c r="F377" s="11">
        <f t="shared" ca="1" si="11"/>
        <v>2920</v>
      </c>
      <c r="G377" s="11">
        <f t="shared" ca="1" si="11"/>
        <v>19752</v>
      </c>
    </row>
    <row r="378" spans="1:7" x14ac:dyDescent="0.25">
      <c r="A378" s="9">
        <v>43800</v>
      </c>
      <c r="B378" s="10" t="s">
        <v>23</v>
      </c>
      <c r="C378" s="12" t="s">
        <v>25</v>
      </c>
      <c r="D378" s="11"/>
      <c r="E378" s="11">
        <f t="shared" ca="1" si="10"/>
        <v>12582</v>
      </c>
      <c r="F378" s="11">
        <f t="shared" ca="1" si="11"/>
        <v>18104</v>
      </c>
      <c r="G378" s="11">
        <f t="shared" ca="1" si="11"/>
        <v>7255</v>
      </c>
    </row>
    <row r="379" spans="1:7" x14ac:dyDescent="0.25">
      <c r="A379" s="9">
        <v>43800</v>
      </c>
      <c r="B379" s="10" t="s">
        <v>23</v>
      </c>
      <c r="C379" s="12" t="s">
        <v>27</v>
      </c>
      <c r="D379" s="11"/>
      <c r="E379" s="11">
        <f t="shared" ca="1" si="10"/>
        <v>5156</v>
      </c>
      <c r="F379" s="11">
        <f t="shared" ca="1" si="11"/>
        <v>7862</v>
      </c>
      <c r="G379" s="11">
        <f t="shared" ca="1" si="11"/>
        <v>19569</v>
      </c>
    </row>
    <row r="380" spans="1:7" x14ac:dyDescent="0.25">
      <c r="A380" s="9">
        <v>43800</v>
      </c>
      <c r="B380" s="10" t="s">
        <v>23</v>
      </c>
      <c r="C380" s="12" t="s">
        <v>31</v>
      </c>
      <c r="D380" s="11"/>
      <c r="E380" s="11">
        <f t="shared" ca="1" si="10"/>
        <v>9402</v>
      </c>
      <c r="F380" s="11">
        <f t="shared" ca="1" si="11"/>
        <v>6540</v>
      </c>
      <c r="G380" s="11">
        <f t="shared" ca="1" si="11"/>
        <v>18531</v>
      </c>
    </row>
    <row r="381" spans="1:7" x14ac:dyDescent="0.25">
      <c r="A381" s="9">
        <v>43800</v>
      </c>
      <c r="B381" s="10" t="s">
        <v>23</v>
      </c>
      <c r="C381" s="12" t="s">
        <v>34</v>
      </c>
      <c r="D381" s="11"/>
      <c r="E381" s="11">
        <f t="shared" ca="1" si="10"/>
        <v>17670</v>
      </c>
      <c r="F381" s="11">
        <f t="shared" ca="1" si="11"/>
        <v>17242</v>
      </c>
      <c r="G381" s="11">
        <f t="shared" ca="1" si="11"/>
        <v>5335</v>
      </c>
    </row>
    <row r="382" spans="1:7" x14ac:dyDescent="0.25">
      <c r="A382" s="9">
        <v>43800</v>
      </c>
      <c r="B382" s="10" t="s">
        <v>23</v>
      </c>
      <c r="C382" s="12" t="s">
        <v>35</v>
      </c>
      <c r="D382" s="11"/>
      <c r="E382" s="11">
        <f t="shared" ca="1" si="10"/>
        <v>8647</v>
      </c>
      <c r="F382" s="11">
        <f t="shared" ca="1" si="11"/>
        <v>15563</v>
      </c>
      <c r="G382" s="11">
        <f t="shared" ca="1" si="11"/>
        <v>9094</v>
      </c>
    </row>
    <row r="383" spans="1:7" x14ac:dyDescent="0.25">
      <c r="A383" s="9">
        <v>43800</v>
      </c>
      <c r="B383" s="10" t="s">
        <v>23</v>
      </c>
      <c r="C383" s="12" t="s">
        <v>37</v>
      </c>
      <c r="D383" s="11"/>
      <c r="E383" s="11">
        <f t="shared" ca="1" si="10"/>
        <v>16591</v>
      </c>
      <c r="F383" s="11">
        <f t="shared" ca="1" si="11"/>
        <v>6379</v>
      </c>
      <c r="G383" s="11">
        <f t="shared" ca="1" si="11"/>
        <v>14901</v>
      </c>
    </row>
    <row r="384" spans="1:7" x14ac:dyDescent="0.25">
      <c r="A384" s="9">
        <v>43800</v>
      </c>
      <c r="B384" s="10" t="s">
        <v>23</v>
      </c>
      <c r="C384" s="12" t="s">
        <v>38</v>
      </c>
      <c r="D384" s="11"/>
      <c r="E384" s="11">
        <f t="shared" ca="1" si="10"/>
        <v>4157</v>
      </c>
      <c r="F384" s="11">
        <f t="shared" ca="1" si="11"/>
        <v>2321</v>
      </c>
      <c r="G384" s="11">
        <f t="shared" ca="1" si="11"/>
        <v>13658</v>
      </c>
    </row>
    <row r="385" spans="1:7" x14ac:dyDescent="0.25">
      <c r="A385" s="9">
        <v>43800</v>
      </c>
      <c r="B385" s="10" t="s">
        <v>23</v>
      </c>
      <c r="C385" s="12" t="s">
        <v>39</v>
      </c>
      <c r="D385" s="11"/>
      <c r="E385" s="11">
        <f t="shared" ca="1" si="10"/>
        <v>3832</v>
      </c>
      <c r="F385" s="11">
        <f t="shared" ca="1" si="11"/>
        <v>10197</v>
      </c>
      <c r="G385" s="11">
        <f t="shared" ca="1" si="11"/>
        <v>16871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92D73-B8D3-48B4-9A72-24F7988DC11C}">
  <dimension ref="A1:A15"/>
  <sheetViews>
    <sheetView workbookViewId="0">
      <selection activeCell="A10" sqref="A10:A15"/>
    </sheetView>
  </sheetViews>
  <sheetFormatPr defaultRowHeight="15" x14ac:dyDescent="0.25"/>
  <cols>
    <col min="1" max="1" width="16.28515625" bestFit="1" customWidth="1"/>
  </cols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E67CA-FBA1-43BF-99A6-61E03E4EA9D3}">
  <sheetPr filterMode="1"/>
  <dimension ref="A1:H433"/>
  <sheetViews>
    <sheetView topLeftCell="A404" workbookViewId="0">
      <selection activeCell="C415" sqref="A1:H433"/>
    </sheetView>
  </sheetViews>
  <sheetFormatPr defaultColWidth="8.85546875" defaultRowHeight="15" x14ac:dyDescent="0.25"/>
  <cols>
    <col min="1" max="1" width="10.140625" style="12" bestFit="1" customWidth="1"/>
    <col min="2" max="2" width="16.85546875" style="12" bestFit="1" customWidth="1"/>
    <col min="3" max="3" width="16.28515625" style="12" bestFit="1" customWidth="1"/>
    <col min="4" max="5" width="8.85546875" style="13"/>
    <col min="6" max="6" width="9.5703125" style="13" bestFit="1" customWidth="1"/>
    <col min="7" max="7" width="8.85546875" style="13"/>
    <col min="8" max="8" width="7.42578125" style="12" bestFit="1" customWidth="1"/>
    <col min="9" max="16384" width="8.85546875" style="12"/>
  </cols>
  <sheetData>
    <row r="1" spans="1:8" x14ac:dyDescent="0.25">
      <c r="A1" s="9" t="s">
        <v>0</v>
      </c>
      <c r="B1" s="10" t="s">
        <v>2</v>
      </c>
      <c r="C1" s="10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0" t="s">
        <v>1</v>
      </c>
    </row>
    <row r="2" spans="1:8" x14ac:dyDescent="0.25">
      <c r="A2" s="9">
        <v>43466</v>
      </c>
      <c r="B2" s="10" t="s">
        <v>20</v>
      </c>
      <c r="C2" s="12" t="s">
        <v>25</v>
      </c>
      <c r="D2" s="11">
        <v>15212</v>
      </c>
      <c r="E2" s="11">
        <v>12982</v>
      </c>
      <c r="F2" s="11">
        <v>18254.399999999998</v>
      </c>
      <c r="G2" s="11">
        <v>16320</v>
      </c>
      <c r="H2" s="10" t="s">
        <v>19</v>
      </c>
    </row>
    <row r="3" spans="1:8" x14ac:dyDescent="0.25">
      <c r="A3" s="9">
        <v>43466</v>
      </c>
      <c r="B3" s="10" t="s">
        <v>20</v>
      </c>
      <c r="C3" s="12" t="s">
        <v>27</v>
      </c>
      <c r="D3" s="11">
        <v>17810</v>
      </c>
      <c r="E3" s="11">
        <v>16533</v>
      </c>
      <c r="F3" s="11">
        <v>21372</v>
      </c>
      <c r="G3" s="11">
        <v>17541</v>
      </c>
      <c r="H3" s="10" t="s">
        <v>19</v>
      </c>
    </row>
    <row r="4" spans="1:8" hidden="1" x14ac:dyDescent="0.25">
      <c r="A4" s="9">
        <v>43466</v>
      </c>
      <c r="B4" s="10" t="s">
        <v>20</v>
      </c>
      <c r="C4" s="12" t="s">
        <v>28</v>
      </c>
      <c r="D4" s="11">
        <v>10169</v>
      </c>
      <c r="E4" s="11">
        <v>9705</v>
      </c>
      <c r="F4" s="11">
        <v>12202.8</v>
      </c>
      <c r="G4" s="11">
        <v>13902</v>
      </c>
      <c r="H4" s="10" t="s">
        <v>19</v>
      </c>
    </row>
    <row r="5" spans="1:8" x14ac:dyDescent="0.25">
      <c r="A5" s="9">
        <v>43466</v>
      </c>
      <c r="B5" s="10" t="s">
        <v>20</v>
      </c>
      <c r="C5" s="12" t="s">
        <v>31</v>
      </c>
      <c r="D5" s="11">
        <v>16938</v>
      </c>
      <c r="E5" s="11">
        <v>16263</v>
      </c>
      <c r="F5" s="11">
        <v>20325.599999999999</v>
      </c>
      <c r="G5" s="11">
        <v>16657</v>
      </c>
      <c r="H5" s="10" t="s">
        <v>19</v>
      </c>
    </row>
    <row r="6" spans="1:8" x14ac:dyDescent="0.25">
      <c r="A6" s="9">
        <v>43466</v>
      </c>
      <c r="B6" s="10" t="s">
        <v>20</v>
      </c>
      <c r="C6" s="12" t="s">
        <v>34</v>
      </c>
      <c r="D6" s="11">
        <v>10356</v>
      </c>
      <c r="E6" s="11">
        <v>9622</v>
      </c>
      <c r="F6" s="11">
        <v>12427.199999999999</v>
      </c>
      <c r="G6" s="11">
        <v>11635</v>
      </c>
      <c r="H6" s="10" t="s">
        <v>19</v>
      </c>
    </row>
    <row r="7" spans="1:8" x14ac:dyDescent="0.25">
      <c r="A7" s="9">
        <v>43466</v>
      </c>
      <c r="B7" s="10" t="s">
        <v>20</v>
      </c>
      <c r="C7" s="12" t="s">
        <v>35</v>
      </c>
      <c r="D7" s="11">
        <v>15407</v>
      </c>
      <c r="E7" s="11">
        <v>12843</v>
      </c>
      <c r="F7" s="11">
        <v>18488.399999999998</v>
      </c>
      <c r="G7" s="11">
        <v>18029</v>
      </c>
      <c r="H7" s="10" t="s">
        <v>19</v>
      </c>
    </row>
    <row r="8" spans="1:8" x14ac:dyDescent="0.25">
      <c r="A8" s="9">
        <v>43466</v>
      </c>
      <c r="B8" s="10" t="s">
        <v>20</v>
      </c>
      <c r="C8" s="12" t="s">
        <v>37</v>
      </c>
      <c r="D8" s="11">
        <v>11424</v>
      </c>
      <c r="E8" s="11">
        <v>8322</v>
      </c>
      <c r="F8" s="11">
        <v>13708.8</v>
      </c>
      <c r="G8" s="11">
        <v>11710</v>
      </c>
      <c r="H8" s="10" t="s">
        <v>19</v>
      </c>
    </row>
    <row r="9" spans="1:8" x14ac:dyDescent="0.25">
      <c r="A9" s="9">
        <v>43466</v>
      </c>
      <c r="B9" s="10" t="s">
        <v>20</v>
      </c>
      <c r="C9" s="12" t="s">
        <v>38</v>
      </c>
      <c r="D9" s="11">
        <v>17951</v>
      </c>
      <c r="E9" s="11">
        <v>16770</v>
      </c>
      <c r="F9" s="11">
        <v>21541.200000000001</v>
      </c>
      <c r="G9" s="11">
        <v>19828</v>
      </c>
      <c r="H9" s="10" t="s">
        <v>19</v>
      </c>
    </row>
    <row r="10" spans="1:8" x14ac:dyDescent="0.25">
      <c r="A10" s="9">
        <v>43466</v>
      </c>
      <c r="B10" s="10" t="s">
        <v>20</v>
      </c>
      <c r="C10" s="12" t="s">
        <v>39</v>
      </c>
      <c r="D10" s="11">
        <v>13320</v>
      </c>
      <c r="E10" s="11">
        <v>11582</v>
      </c>
      <c r="F10" s="11">
        <v>15984</v>
      </c>
      <c r="G10" s="11">
        <v>13413</v>
      </c>
      <c r="H10" s="10" t="s">
        <v>19</v>
      </c>
    </row>
    <row r="11" spans="1:8" x14ac:dyDescent="0.25">
      <c r="A11" s="9">
        <v>43466</v>
      </c>
      <c r="B11" s="10" t="s">
        <v>21</v>
      </c>
      <c r="C11" s="12" t="s">
        <v>25</v>
      </c>
      <c r="D11" s="11">
        <v>18775</v>
      </c>
      <c r="E11" s="11">
        <v>15381</v>
      </c>
      <c r="F11" s="11">
        <v>22530</v>
      </c>
      <c r="G11" s="11">
        <v>23122</v>
      </c>
      <c r="H11" s="10" t="s">
        <v>19</v>
      </c>
    </row>
    <row r="12" spans="1:8" x14ac:dyDescent="0.25">
      <c r="A12" s="9">
        <v>43466</v>
      </c>
      <c r="B12" s="10" t="s">
        <v>21</v>
      </c>
      <c r="C12" s="12" t="s">
        <v>27</v>
      </c>
      <c r="D12" s="11">
        <v>11212</v>
      </c>
      <c r="E12" s="11">
        <v>8406</v>
      </c>
      <c r="F12" s="11">
        <v>13454.4</v>
      </c>
      <c r="G12" s="11">
        <v>12132</v>
      </c>
      <c r="H12" s="10" t="s">
        <v>19</v>
      </c>
    </row>
    <row r="13" spans="1:8" hidden="1" x14ac:dyDescent="0.25">
      <c r="A13" s="9">
        <v>43466</v>
      </c>
      <c r="B13" s="10" t="s">
        <v>21</v>
      </c>
      <c r="C13" s="12" t="s">
        <v>28</v>
      </c>
      <c r="D13" s="11">
        <v>15200</v>
      </c>
      <c r="E13" s="11">
        <v>13845</v>
      </c>
      <c r="F13" s="11">
        <v>18240</v>
      </c>
      <c r="G13" s="11">
        <v>20189</v>
      </c>
      <c r="H13" s="10" t="s">
        <v>19</v>
      </c>
    </row>
    <row r="14" spans="1:8" x14ac:dyDescent="0.25">
      <c r="A14" s="9">
        <v>43466</v>
      </c>
      <c r="B14" s="10" t="s">
        <v>21</v>
      </c>
      <c r="C14" s="12" t="s">
        <v>31</v>
      </c>
      <c r="D14" s="11">
        <v>10878</v>
      </c>
      <c r="E14" s="11">
        <v>8986</v>
      </c>
      <c r="F14" s="11">
        <v>13053.6</v>
      </c>
      <c r="G14" s="11">
        <v>11769</v>
      </c>
      <c r="H14" s="10" t="s">
        <v>19</v>
      </c>
    </row>
    <row r="15" spans="1:8" x14ac:dyDescent="0.25">
      <c r="A15" s="9">
        <v>43466</v>
      </c>
      <c r="B15" s="10" t="s">
        <v>21</v>
      </c>
      <c r="C15" s="12" t="s">
        <v>34</v>
      </c>
      <c r="D15" s="11">
        <v>17424</v>
      </c>
      <c r="E15" s="11">
        <v>13346</v>
      </c>
      <c r="F15" s="11">
        <v>20908.8</v>
      </c>
      <c r="G15" s="11">
        <v>22315</v>
      </c>
      <c r="H15" s="10" t="s">
        <v>19</v>
      </c>
    </row>
    <row r="16" spans="1:8" x14ac:dyDescent="0.25">
      <c r="A16" s="9">
        <v>43466</v>
      </c>
      <c r="B16" s="10" t="s">
        <v>21</v>
      </c>
      <c r="C16" s="12" t="s">
        <v>35</v>
      </c>
      <c r="D16" s="11">
        <v>16192</v>
      </c>
      <c r="E16" s="11">
        <v>11380</v>
      </c>
      <c r="F16" s="11">
        <v>19430.399999999998</v>
      </c>
      <c r="G16" s="11">
        <v>19803</v>
      </c>
      <c r="H16" s="10" t="s">
        <v>19</v>
      </c>
    </row>
    <row r="17" spans="1:8" x14ac:dyDescent="0.25">
      <c r="A17" s="9">
        <v>43466</v>
      </c>
      <c r="B17" s="10" t="s">
        <v>21</v>
      </c>
      <c r="C17" s="12" t="s">
        <v>37</v>
      </c>
      <c r="D17" s="11">
        <v>14683</v>
      </c>
      <c r="E17" s="11">
        <v>9854</v>
      </c>
      <c r="F17" s="11">
        <v>17619.599999999999</v>
      </c>
      <c r="G17" s="11">
        <v>17448</v>
      </c>
      <c r="H17" s="10" t="s">
        <v>19</v>
      </c>
    </row>
    <row r="18" spans="1:8" x14ac:dyDescent="0.25">
      <c r="A18" s="9">
        <v>43466</v>
      </c>
      <c r="B18" s="10" t="s">
        <v>21</v>
      </c>
      <c r="C18" s="12" t="s">
        <v>38</v>
      </c>
      <c r="D18" s="11">
        <v>12997</v>
      </c>
      <c r="E18" s="11">
        <v>10699</v>
      </c>
      <c r="F18" s="11">
        <v>15596.4</v>
      </c>
      <c r="G18" s="11">
        <v>17939</v>
      </c>
      <c r="H18" s="10" t="s">
        <v>19</v>
      </c>
    </row>
    <row r="19" spans="1:8" x14ac:dyDescent="0.25">
      <c r="A19" s="9">
        <v>43466</v>
      </c>
      <c r="B19" s="10" t="s">
        <v>21</v>
      </c>
      <c r="C19" s="12" t="s">
        <v>39</v>
      </c>
      <c r="D19" s="11">
        <v>13020</v>
      </c>
      <c r="E19" s="11">
        <v>8437</v>
      </c>
      <c r="F19" s="11">
        <v>15624</v>
      </c>
      <c r="G19" s="11">
        <v>14107</v>
      </c>
      <c r="H19" s="10" t="s">
        <v>19</v>
      </c>
    </row>
    <row r="20" spans="1:8" x14ac:dyDescent="0.25">
      <c r="A20" s="9">
        <v>43466</v>
      </c>
      <c r="B20" s="10" t="s">
        <v>22</v>
      </c>
      <c r="C20" s="12" t="s">
        <v>25</v>
      </c>
      <c r="D20" s="11">
        <v>15607</v>
      </c>
      <c r="E20" s="11">
        <v>13277</v>
      </c>
      <c r="F20" s="11">
        <v>18728.399999999998</v>
      </c>
      <c r="G20" s="11">
        <v>18628</v>
      </c>
      <c r="H20" s="10" t="s">
        <v>19</v>
      </c>
    </row>
    <row r="21" spans="1:8" x14ac:dyDescent="0.25">
      <c r="A21" s="9">
        <v>43466</v>
      </c>
      <c r="B21" s="10" t="s">
        <v>22</v>
      </c>
      <c r="C21" s="12" t="s">
        <v>27</v>
      </c>
      <c r="D21" s="11">
        <v>12694</v>
      </c>
      <c r="E21" s="11">
        <v>11019</v>
      </c>
      <c r="F21" s="11">
        <v>15232.8</v>
      </c>
      <c r="G21" s="11">
        <v>15051</v>
      </c>
      <c r="H21" s="10" t="s">
        <v>19</v>
      </c>
    </row>
    <row r="22" spans="1:8" hidden="1" x14ac:dyDescent="0.25">
      <c r="A22" s="9">
        <v>43466</v>
      </c>
      <c r="B22" s="10" t="s">
        <v>22</v>
      </c>
      <c r="C22" s="12" t="s">
        <v>28</v>
      </c>
      <c r="D22" s="11">
        <v>10890</v>
      </c>
      <c r="E22" s="11">
        <v>9394</v>
      </c>
      <c r="F22" s="11">
        <v>13068</v>
      </c>
      <c r="G22" s="11">
        <v>12222</v>
      </c>
      <c r="H22" s="10" t="s">
        <v>19</v>
      </c>
    </row>
    <row r="23" spans="1:8" x14ac:dyDescent="0.25">
      <c r="A23" s="9">
        <v>43466</v>
      </c>
      <c r="B23" s="10" t="s">
        <v>22</v>
      </c>
      <c r="C23" s="12" t="s">
        <v>31</v>
      </c>
      <c r="D23" s="11">
        <v>14709</v>
      </c>
      <c r="E23" s="11">
        <v>14377</v>
      </c>
      <c r="F23" s="11">
        <v>17650.8</v>
      </c>
      <c r="G23" s="11">
        <v>15899</v>
      </c>
      <c r="H23" s="10" t="s">
        <v>19</v>
      </c>
    </row>
    <row r="24" spans="1:8" x14ac:dyDescent="0.25">
      <c r="A24" s="9">
        <v>43466</v>
      </c>
      <c r="B24" s="10" t="s">
        <v>22</v>
      </c>
      <c r="C24" s="12" t="s">
        <v>34</v>
      </c>
      <c r="D24" s="11">
        <v>16111</v>
      </c>
      <c r="E24" s="11">
        <v>15129</v>
      </c>
      <c r="F24" s="11">
        <v>19333.2</v>
      </c>
      <c r="G24" s="11">
        <v>18268</v>
      </c>
      <c r="H24" s="10" t="s">
        <v>19</v>
      </c>
    </row>
    <row r="25" spans="1:8" x14ac:dyDescent="0.25">
      <c r="A25" s="9">
        <v>43466</v>
      </c>
      <c r="B25" s="10" t="s">
        <v>22</v>
      </c>
      <c r="C25" s="12" t="s">
        <v>35</v>
      </c>
      <c r="D25" s="11">
        <v>19364</v>
      </c>
      <c r="E25" s="11">
        <v>15715</v>
      </c>
      <c r="F25" s="11">
        <v>23236.799999999999</v>
      </c>
      <c r="G25" s="11">
        <v>18501</v>
      </c>
      <c r="H25" s="10" t="s">
        <v>19</v>
      </c>
    </row>
    <row r="26" spans="1:8" x14ac:dyDescent="0.25">
      <c r="A26" s="9">
        <v>43466</v>
      </c>
      <c r="B26" s="10" t="s">
        <v>22</v>
      </c>
      <c r="C26" s="12" t="s">
        <v>37</v>
      </c>
      <c r="D26" s="11">
        <v>19056</v>
      </c>
      <c r="E26" s="11">
        <v>17787</v>
      </c>
      <c r="F26" s="11">
        <v>22867.200000000001</v>
      </c>
      <c r="G26" s="11">
        <v>23949</v>
      </c>
      <c r="H26" s="10" t="s">
        <v>19</v>
      </c>
    </row>
    <row r="27" spans="1:8" x14ac:dyDescent="0.25">
      <c r="A27" s="9">
        <v>43466</v>
      </c>
      <c r="B27" s="10" t="s">
        <v>22</v>
      </c>
      <c r="C27" s="12" t="s">
        <v>38</v>
      </c>
      <c r="D27" s="11">
        <v>15506</v>
      </c>
      <c r="E27" s="11">
        <v>13931</v>
      </c>
      <c r="F27" s="11">
        <v>18607.2</v>
      </c>
      <c r="G27" s="11">
        <v>17513</v>
      </c>
      <c r="H27" s="10" t="s">
        <v>19</v>
      </c>
    </row>
    <row r="28" spans="1:8" x14ac:dyDescent="0.25">
      <c r="A28" s="9">
        <v>43466</v>
      </c>
      <c r="B28" s="10" t="s">
        <v>22</v>
      </c>
      <c r="C28" s="12" t="s">
        <v>39</v>
      </c>
      <c r="D28" s="11">
        <v>11804</v>
      </c>
      <c r="E28" s="11">
        <v>10085</v>
      </c>
      <c r="F28" s="11">
        <v>14164.8</v>
      </c>
      <c r="G28" s="11">
        <v>12976</v>
      </c>
      <c r="H28" s="10" t="s">
        <v>19</v>
      </c>
    </row>
    <row r="29" spans="1:8" x14ac:dyDescent="0.25">
      <c r="A29" s="9">
        <v>43466</v>
      </c>
      <c r="B29" s="10" t="s">
        <v>23</v>
      </c>
      <c r="C29" s="12" t="s">
        <v>25</v>
      </c>
      <c r="D29" s="11">
        <v>11137</v>
      </c>
      <c r="E29" s="11">
        <v>10683</v>
      </c>
      <c r="F29" s="11">
        <v>13364.4</v>
      </c>
      <c r="G29" s="11">
        <v>10943</v>
      </c>
      <c r="H29" s="10" t="s">
        <v>19</v>
      </c>
    </row>
    <row r="30" spans="1:8" x14ac:dyDescent="0.25">
      <c r="A30" s="9">
        <v>43466</v>
      </c>
      <c r="B30" s="10" t="s">
        <v>23</v>
      </c>
      <c r="C30" s="12" t="s">
        <v>27</v>
      </c>
      <c r="D30" s="11">
        <v>14312</v>
      </c>
      <c r="E30" s="11">
        <v>11846</v>
      </c>
      <c r="F30" s="11">
        <v>17174.399999999998</v>
      </c>
      <c r="G30" s="11">
        <v>13715</v>
      </c>
      <c r="H30" s="10" t="s">
        <v>19</v>
      </c>
    </row>
    <row r="31" spans="1:8" hidden="1" x14ac:dyDescent="0.25">
      <c r="A31" s="9">
        <v>43466</v>
      </c>
      <c r="B31" s="10" t="s">
        <v>23</v>
      </c>
      <c r="C31" s="12" t="s">
        <v>28</v>
      </c>
      <c r="D31" s="11">
        <v>15372</v>
      </c>
      <c r="E31" s="11">
        <v>15001</v>
      </c>
      <c r="F31" s="11">
        <v>18446.399999999998</v>
      </c>
      <c r="G31" s="11">
        <v>18112</v>
      </c>
      <c r="H31" s="10" t="s">
        <v>19</v>
      </c>
    </row>
    <row r="32" spans="1:8" x14ac:dyDescent="0.25">
      <c r="A32" s="9">
        <v>43466</v>
      </c>
      <c r="B32" s="10" t="s">
        <v>23</v>
      </c>
      <c r="C32" s="12" t="s">
        <v>31</v>
      </c>
      <c r="D32" s="11">
        <v>18584</v>
      </c>
      <c r="E32" s="11">
        <v>17707</v>
      </c>
      <c r="F32" s="11">
        <v>22300.799999999999</v>
      </c>
      <c r="G32" s="11">
        <v>23324</v>
      </c>
      <c r="H32" s="10" t="s">
        <v>19</v>
      </c>
    </row>
    <row r="33" spans="1:8" x14ac:dyDescent="0.25">
      <c r="A33" s="9">
        <v>43466</v>
      </c>
      <c r="B33" s="10" t="s">
        <v>23</v>
      </c>
      <c r="C33" s="12" t="s">
        <v>34</v>
      </c>
      <c r="D33" s="11">
        <v>18844</v>
      </c>
      <c r="E33" s="11">
        <v>15401</v>
      </c>
      <c r="F33" s="11">
        <v>22612.799999999999</v>
      </c>
      <c r="G33" s="11">
        <v>19708</v>
      </c>
      <c r="H33" s="10" t="s">
        <v>19</v>
      </c>
    </row>
    <row r="34" spans="1:8" x14ac:dyDescent="0.25">
      <c r="A34" s="9">
        <v>43466</v>
      </c>
      <c r="B34" s="10" t="s">
        <v>23</v>
      </c>
      <c r="C34" s="12" t="s">
        <v>35</v>
      </c>
      <c r="D34" s="11">
        <v>15170</v>
      </c>
      <c r="E34" s="11">
        <v>12452</v>
      </c>
      <c r="F34" s="11">
        <v>18204</v>
      </c>
      <c r="G34" s="11">
        <v>14422</v>
      </c>
      <c r="H34" s="10" t="s">
        <v>19</v>
      </c>
    </row>
    <row r="35" spans="1:8" x14ac:dyDescent="0.25">
      <c r="A35" s="9">
        <v>43466</v>
      </c>
      <c r="B35" s="10" t="s">
        <v>23</v>
      </c>
      <c r="C35" s="12" t="s">
        <v>37</v>
      </c>
      <c r="D35" s="11">
        <v>15237</v>
      </c>
      <c r="E35" s="11">
        <v>10322</v>
      </c>
      <c r="F35" s="11">
        <v>18284.399999999998</v>
      </c>
      <c r="G35" s="11">
        <v>18396</v>
      </c>
      <c r="H35" s="10" t="s">
        <v>19</v>
      </c>
    </row>
    <row r="36" spans="1:8" x14ac:dyDescent="0.25">
      <c r="A36" s="9">
        <v>43466</v>
      </c>
      <c r="B36" s="10" t="s">
        <v>23</v>
      </c>
      <c r="C36" s="12" t="s">
        <v>38</v>
      </c>
      <c r="D36" s="11">
        <v>16331</v>
      </c>
      <c r="E36" s="11">
        <v>14028</v>
      </c>
      <c r="F36" s="11">
        <v>19597.2</v>
      </c>
      <c r="G36" s="11">
        <v>18158</v>
      </c>
      <c r="H36" s="10" t="s">
        <v>19</v>
      </c>
    </row>
    <row r="37" spans="1:8" x14ac:dyDescent="0.25">
      <c r="A37" s="9">
        <v>43466</v>
      </c>
      <c r="B37" s="10" t="s">
        <v>23</v>
      </c>
      <c r="C37" s="12" t="s">
        <v>39</v>
      </c>
      <c r="D37" s="11">
        <v>15251</v>
      </c>
      <c r="E37" s="11">
        <v>12657</v>
      </c>
      <c r="F37" s="11">
        <v>18301.2</v>
      </c>
      <c r="G37" s="11">
        <v>18072</v>
      </c>
      <c r="H37" s="10" t="s">
        <v>19</v>
      </c>
    </row>
    <row r="38" spans="1:8" x14ac:dyDescent="0.25">
      <c r="A38" s="9">
        <v>43497</v>
      </c>
      <c r="B38" s="10" t="s">
        <v>20</v>
      </c>
      <c r="C38" s="12" t="s">
        <v>25</v>
      </c>
      <c r="D38" s="11">
        <v>17678</v>
      </c>
      <c r="E38" s="11">
        <v>16864</v>
      </c>
      <c r="F38" s="11">
        <v>21213.599999999999</v>
      </c>
      <c r="G38" s="11">
        <v>18819</v>
      </c>
      <c r="H38" s="10" t="s">
        <v>19</v>
      </c>
    </row>
    <row r="39" spans="1:8" x14ac:dyDescent="0.25">
      <c r="A39" s="9">
        <v>43497</v>
      </c>
      <c r="B39" s="10" t="s">
        <v>20</v>
      </c>
      <c r="C39" s="12" t="s">
        <v>27</v>
      </c>
      <c r="D39" s="11">
        <v>11182</v>
      </c>
      <c r="E39" s="11">
        <v>7239</v>
      </c>
      <c r="F39" s="11">
        <v>13418.4</v>
      </c>
      <c r="G39" s="11">
        <v>13741</v>
      </c>
      <c r="H39" s="10" t="s">
        <v>19</v>
      </c>
    </row>
    <row r="40" spans="1:8" hidden="1" x14ac:dyDescent="0.25">
      <c r="A40" s="9">
        <v>43497</v>
      </c>
      <c r="B40" s="10" t="s">
        <v>20</v>
      </c>
      <c r="C40" s="12" t="s">
        <v>28</v>
      </c>
      <c r="D40" s="11">
        <v>12219</v>
      </c>
      <c r="E40" s="11">
        <v>7544</v>
      </c>
      <c r="F40" s="11">
        <v>14662.8</v>
      </c>
      <c r="G40" s="11">
        <v>12399</v>
      </c>
      <c r="H40" s="10" t="s">
        <v>19</v>
      </c>
    </row>
    <row r="41" spans="1:8" x14ac:dyDescent="0.25">
      <c r="A41" s="9">
        <v>43497</v>
      </c>
      <c r="B41" s="10" t="s">
        <v>20</v>
      </c>
      <c r="C41" s="12" t="s">
        <v>31</v>
      </c>
      <c r="D41" s="11">
        <v>14907</v>
      </c>
      <c r="E41" s="11">
        <v>10009</v>
      </c>
      <c r="F41" s="11">
        <v>17888.399999999998</v>
      </c>
      <c r="G41" s="11">
        <v>16915</v>
      </c>
      <c r="H41" s="10" t="s">
        <v>19</v>
      </c>
    </row>
    <row r="42" spans="1:8" x14ac:dyDescent="0.25">
      <c r="A42" s="9">
        <v>43497</v>
      </c>
      <c r="B42" s="10" t="s">
        <v>20</v>
      </c>
      <c r="C42" s="12" t="s">
        <v>34</v>
      </c>
      <c r="D42" s="11">
        <v>15559</v>
      </c>
      <c r="E42" s="11">
        <v>15362</v>
      </c>
      <c r="F42" s="11">
        <v>18670.8</v>
      </c>
      <c r="G42" s="11">
        <v>19473</v>
      </c>
      <c r="H42" s="10" t="s">
        <v>19</v>
      </c>
    </row>
    <row r="43" spans="1:8" x14ac:dyDescent="0.25">
      <c r="A43" s="9">
        <v>43497</v>
      </c>
      <c r="B43" s="10" t="s">
        <v>20</v>
      </c>
      <c r="C43" s="12" t="s">
        <v>35</v>
      </c>
      <c r="D43" s="11">
        <v>10873</v>
      </c>
      <c r="E43" s="11">
        <v>6680</v>
      </c>
      <c r="F43" s="11">
        <v>13047.6</v>
      </c>
      <c r="G43" s="11">
        <v>14555</v>
      </c>
      <c r="H43" s="10" t="s">
        <v>19</v>
      </c>
    </row>
    <row r="44" spans="1:8" x14ac:dyDescent="0.25">
      <c r="A44" s="9">
        <v>43497</v>
      </c>
      <c r="B44" s="10" t="s">
        <v>20</v>
      </c>
      <c r="C44" s="12" t="s">
        <v>37</v>
      </c>
      <c r="D44" s="11">
        <v>12601</v>
      </c>
      <c r="E44" s="11">
        <v>8746</v>
      </c>
      <c r="F44" s="11">
        <v>15121.199999999999</v>
      </c>
      <c r="G44" s="11">
        <v>17420</v>
      </c>
      <c r="H44" s="10" t="s">
        <v>19</v>
      </c>
    </row>
    <row r="45" spans="1:8" x14ac:dyDescent="0.25">
      <c r="A45" s="9">
        <v>43497</v>
      </c>
      <c r="B45" s="10" t="s">
        <v>20</v>
      </c>
      <c r="C45" s="12" t="s">
        <v>38</v>
      </c>
      <c r="D45" s="11">
        <v>12439</v>
      </c>
      <c r="E45" s="11">
        <v>10133</v>
      </c>
      <c r="F45" s="11">
        <v>14926.8</v>
      </c>
      <c r="G45" s="11">
        <v>13818</v>
      </c>
      <c r="H45" s="10" t="s">
        <v>19</v>
      </c>
    </row>
    <row r="46" spans="1:8" x14ac:dyDescent="0.25">
      <c r="A46" s="9">
        <v>43497</v>
      </c>
      <c r="B46" s="10" t="s">
        <v>20</v>
      </c>
      <c r="C46" s="12" t="s">
        <v>39</v>
      </c>
      <c r="D46" s="11">
        <v>12527</v>
      </c>
      <c r="E46" s="11">
        <v>9561</v>
      </c>
      <c r="F46" s="11">
        <v>15032.4</v>
      </c>
      <c r="G46" s="11">
        <v>13677</v>
      </c>
      <c r="H46" s="10" t="s">
        <v>19</v>
      </c>
    </row>
    <row r="47" spans="1:8" x14ac:dyDescent="0.25">
      <c r="A47" s="9">
        <v>43497</v>
      </c>
      <c r="B47" s="10" t="s">
        <v>21</v>
      </c>
      <c r="C47" s="12" t="s">
        <v>25</v>
      </c>
      <c r="D47" s="11">
        <v>12688</v>
      </c>
      <c r="E47" s="11">
        <v>7902</v>
      </c>
      <c r="F47" s="11">
        <v>15225.599999999999</v>
      </c>
      <c r="G47" s="11">
        <v>15953</v>
      </c>
      <c r="H47" s="10" t="s">
        <v>19</v>
      </c>
    </row>
    <row r="48" spans="1:8" x14ac:dyDescent="0.25">
      <c r="A48" s="9">
        <v>43497</v>
      </c>
      <c r="B48" s="10" t="s">
        <v>21</v>
      </c>
      <c r="C48" s="12" t="s">
        <v>27</v>
      </c>
      <c r="D48" s="11">
        <v>19796</v>
      </c>
      <c r="E48" s="11">
        <v>15544</v>
      </c>
      <c r="F48" s="11">
        <v>23755.200000000001</v>
      </c>
      <c r="G48" s="11">
        <v>20737</v>
      </c>
      <c r="H48" s="10" t="s">
        <v>19</v>
      </c>
    </row>
    <row r="49" spans="1:8" hidden="1" x14ac:dyDescent="0.25">
      <c r="A49" s="9">
        <v>43497</v>
      </c>
      <c r="B49" s="10" t="s">
        <v>21</v>
      </c>
      <c r="C49" s="12" t="s">
        <v>28</v>
      </c>
      <c r="D49" s="11">
        <v>18352</v>
      </c>
      <c r="E49" s="11">
        <v>13931</v>
      </c>
      <c r="F49" s="11">
        <v>22022.399999999998</v>
      </c>
      <c r="G49" s="11">
        <v>17699</v>
      </c>
      <c r="H49" s="10" t="s">
        <v>19</v>
      </c>
    </row>
    <row r="50" spans="1:8" x14ac:dyDescent="0.25">
      <c r="A50" s="9">
        <v>43497</v>
      </c>
      <c r="B50" s="10" t="s">
        <v>21</v>
      </c>
      <c r="C50" s="12" t="s">
        <v>31</v>
      </c>
      <c r="D50" s="11">
        <v>10971</v>
      </c>
      <c r="E50" s="11">
        <v>6665</v>
      </c>
      <c r="F50" s="11">
        <v>13165.199999999999</v>
      </c>
      <c r="G50" s="11">
        <v>13579</v>
      </c>
      <c r="H50" s="10" t="s">
        <v>19</v>
      </c>
    </row>
    <row r="51" spans="1:8" x14ac:dyDescent="0.25">
      <c r="A51" s="9">
        <v>43497</v>
      </c>
      <c r="B51" s="10" t="s">
        <v>21</v>
      </c>
      <c r="C51" s="12" t="s">
        <v>34</v>
      </c>
      <c r="D51" s="11">
        <v>18346</v>
      </c>
      <c r="E51" s="11">
        <v>14220</v>
      </c>
      <c r="F51" s="11">
        <v>22015.200000000001</v>
      </c>
      <c r="G51" s="11">
        <v>21462</v>
      </c>
      <c r="H51" s="10" t="s">
        <v>19</v>
      </c>
    </row>
    <row r="52" spans="1:8" x14ac:dyDescent="0.25">
      <c r="A52" s="9">
        <v>43497</v>
      </c>
      <c r="B52" s="10" t="s">
        <v>21</v>
      </c>
      <c r="C52" s="12" t="s">
        <v>35</v>
      </c>
      <c r="D52" s="11">
        <v>17593</v>
      </c>
      <c r="E52" s="11">
        <v>13485</v>
      </c>
      <c r="F52" s="11">
        <v>21111.599999999999</v>
      </c>
      <c r="G52" s="11">
        <v>19038</v>
      </c>
      <c r="H52" s="10" t="s">
        <v>19</v>
      </c>
    </row>
    <row r="53" spans="1:8" x14ac:dyDescent="0.25">
      <c r="A53" s="9">
        <v>43497</v>
      </c>
      <c r="B53" s="10" t="s">
        <v>21</v>
      </c>
      <c r="C53" s="12" t="s">
        <v>37</v>
      </c>
      <c r="D53" s="11">
        <v>16139</v>
      </c>
      <c r="E53" s="11">
        <v>13832</v>
      </c>
      <c r="F53" s="11">
        <v>19366.8</v>
      </c>
      <c r="G53" s="11">
        <v>18950</v>
      </c>
      <c r="H53" s="10" t="s">
        <v>19</v>
      </c>
    </row>
    <row r="54" spans="1:8" x14ac:dyDescent="0.25">
      <c r="A54" s="9">
        <v>43497</v>
      </c>
      <c r="B54" s="10" t="s">
        <v>21</v>
      </c>
      <c r="C54" s="12" t="s">
        <v>38</v>
      </c>
      <c r="D54" s="11">
        <v>11136</v>
      </c>
      <c r="E54" s="11">
        <v>10289</v>
      </c>
      <c r="F54" s="11">
        <v>13363.199999999999</v>
      </c>
      <c r="G54" s="11">
        <v>10804</v>
      </c>
      <c r="H54" s="10" t="s">
        <v>19</v>
      </c>
    </row>
    <row r="55" spans="1:8" x14ac:dyDescent="0.25">
      <c r="A55" s="9">
        <v>43497</v>
      </c>
      <c r="B55" s="10" t="s">
        <v>21</v>
      </c>
      <c r="C55" s="12" t="s">
        <v>39</v>
      </c>
      <c r="D55" s="11">
        <v>18888</v>
      </c>
      <c r="E55" s="11">
        <v>16985</v>
      </c>
      <c r="F55" s="11">
        <v>22665.599999999999</v>
      </c>
      <c r="G55" s="11">
        <v>22302</v>
      </c>
      <c r="H55" s="10" t="s">
        <v>19</v>
      </c>
    </row>
    <row r="56" spans="1:8" x14ac:dyDescent="0.25">
      <c r="A56" s="9">
        <v>43497</v>
      </c>
      <c r="B56" s="10" t="s">
        <v>22</v>
      </c>
      <c r="C56" s="12" t="s">
        <v>25</v>
      </c>
      <c r="D56" s="11">
        <v>13613</v>
      </c>
      <c r="E56" s="11">
        <v>12162</v>
      </c>
      <c r="F56" s="11">
        <v>16335.599999999999</v>
      </c>
      <c r="G56" s="11">
        <v>15059</v>
      </c>
      <c r="H56" s="10" t="s">
        <v>19</v>
      </c>
    </row>
    <row r="57" spans="1:8" x14ac:dyDescent="0.25">
      <c r="A57" s="9">
        <v>43497</v>
      </c>
      <c r="B57" s="10" t="s">
        <v>22</v>
      </c>
      <c r="C57" s="12" t="s">
        <v>27</v>
      </c>
      <c r="D57" s="11">
        <v>17918</v>
      </c>
      <c r="E57" s="11">
        <v>13722</v>
      </c>
      <c r="F57" s="11">
        <v>21501.599999999999</v>
      </c>
      <c r="G57" s="11">
        <v>20627</v>
      </c>
      <c r="H57" s="10" t="s">
        <v>19</v>
      </c>
    </row>
    <row r="58" spans="1:8" hidden="1" x14ac:dyDescent="0.25">
      <c r="A58" s="9">
        <v>43497</v>
      </c>
      <c r="B58" s="10" t="s">
        <v>22</v>
      </c>
      <c r="C58" s="12" t="s">
        <v>28</v>
      </c>
      <c r="D58" s="11">
        <v>14090</v>
      </c>
      <c r="E58" s="11">
        <v>11963</v>
      </c>
      <c r="F58" s="11">
        <v>16908</v>
      </c>
      <c r="G58" s="11">
        <v>15032</v>
      </c>
      <c r="H58" s="10" t="s">
        <v>19</v>
      </c>
    </row>
    <row r="59" spans="1:8" x14ac:dyDescent="0.25">
      <c r="A59" s="9">
        <v>43497</v>
      </c>
      <c r="B59" s="10" t="s">
        <v>22</v>
      </c>
      <c r="C59" s="12" t="s">
        <v>31</v>
      </c>
      <c r="D59" s="11">
        <v>15046</v>
      </c>
      <c r="E59" s="11">
        <v>14328</v>
      </c>
      <c r="F59" s="11">
        <v>18055.2</v>
      </c>
      <c r="G59" s="11">
        <v>16875</v>
      </c>
      <c r="H59" s="10" t="s">
        <v>19</v>
      </c>
    </row>
    <row r="60" spans="1:8" x14ac:dyDescent="0.25">
      <c r="A60" s="9">
        <v>43497</v>
      </c>
      <c r="B60" s="10" t="s">
        <v>22</v>
      </c>
      <c r="C60" s="12" t="s">
        <v>34</v>
      </c>
      <c r="D60" s="11">
        <v>11161</v>
      </c>
      <c r="E60" s="11">
        <v>9051</v>
      </c>
      <c r="F60" s="11">
        <v>13393.199999999999</v>
      </c>
      <c r="G60" s="11">
        <v>12696</v>
      </c>
      <c r="H60" s="10" t="s">
        <v>19</v>
      </c>
    </row>
    <row r="61" spans="1:8" x14ac:dyDescent="0.25">
      <c r="A61" s="9">
        <v>43497</v>
      </c>
      <c r="B61" s="10" t="s">
        <v>22</v>
      </c>
      <c r="C61" s="12" t="s">
        <v>35</v>
      </c>
      <c r="D61" s="11">
        <v>13063</v>
      </c>
      <c r="E61" s="11">
        <v>12470</v>
      </c>
      <c r="F61" s="11">
        <v>15675.599999999999</v>
      </c>
      <c r="G61" s="11">
        <v>12547</v>
      </c>
      <c r="H61" s="10" t="s">
        <v>19</v>
      </c>
    </row>
    <row r="62" spans="1:8" x14ac:dyDescent="0.25">
      <c r="A62" s="9">
        <v>43497</v>
      </c>
      <c r="B62" s="10" t="s">
        <v>22</v>
      </c>
      <c r="C62" s="12" t="s">
        <v>37</v>
      </c>
      <c r="D62" s="11">
        <v>13272</v>
      </c>
      <c r="E62" s="11">
        <v>12958</v>
      </c>
      <c r="F62" s="11">
        <v>15926.4</v>
      </c>
      <c r="G62" s="11">
        <v>12667</v>
      </c>
      <c r="H62" s="10" t="s">
        <v>19</v>
      </c>
    </row>
    <row r="63" spans="1:8" x14ac:dyDescent="0.25">
      <c r="A63" s="9">
        <v>43497</v>
      </c>
      <c r="B63" s="10" t="s">
        <v>22</v>
      </c>
      <c r="C63" s="12" t="s">
        <v>38</v>
      </c>
      <c r="D63" s="11">
        <v>12568</v>
      </c>
      <c r="E63" s="11">
        <v>11544</v>
      </c>
      <c r="F63" s="11">
        <v>15081.599999999999</v>
      </c>
      <c r="G63" s="11">
        <v>14620</v>
      </c>
      <c r="H63" s="10" t="s">
        <v>19</v>
      </c>
    </row>
    <row r="64" spans="1:8" x14ac:dyDescent="0.25">
      <c r="A64" s="9">
        <v>43497</v>
      </c>
      <c r="B64" s="10" t="s">
        <v>22</v>
      </c>
      <c r="C64" s="12" t="s">
        <v>39</v>
      </c>
      <c r="D64" s="11">
        <v>11824</v>
      </c>
      <c r="E64" s="11">
        <v>8919</v>
      </c>
      <c r="F64" s="11">
        <v>14188.8</v>
      </c>
      <c r="G64" s="11">
        <v>12780</v>
      </c>
      <c r="H64" s="10" t="s">
        <v>19</v>
      </c>
    </row>
    <row r="65" spans="1:8" x14ac:dyDescent="0.25">
      <c r="A65" s="9">
        <v>43497</v>
      </c>
      <c r="B65" s="10" t="s">
        <v>23</v>
      </c>
      <c r="C65" s="12" t="s">
        <v>25</v>
      </c>
      <c r="D65" s="11">
        <v>13796</v>
      </c>
      <c r="E65" s="11">
        <v>10605</v>
      </c>
      <c r="F65" s="11">
        <v>16555.2</v>
      </c>
      <c r="G65" s="11">
        <v>16869</v>
      </c>
      <c r="H65" s="10" t="s">
        <v>19</v>
      </c>
    </row>
    <row r="66" spans="1:8" x14ac:dyDescent="0.25">
      <c r="A66" s="9">
        <v>43497</v>
      </c>
      <c r="B66" s="10" t="s">
        <v>23</v>
      </c>
      <c r="C66" s="12" t="s">
        <v>27</v>
      </c>
      <c r="D66" s="11">
        <v>18182</v>
      </c>
      <c r="E66" s="11">
        <v>14908</v>
      </c>
      <c r="F66" s="11">
        <v>21818.399999999998</v>
      </c>
      <c r="G66" s="11">
        <v>18041</v>
      </c>
      <c r="H66" s="10" t="s">
        <v>19</v>
      </c>
    </row>
    <row r="67" spans="1:8" hidden="1" x14ac:dyDescent="0.25">
      <c r="A67" s="9">
        <v>43497</v>
      </c>
      <c r="B67" s="10" t="s">
        <v>23</v>
      </c>
      <c r="C67" s="12" t="s">
        <v>28</v>
      </c>
      <c r="D67" s="11">
        <v>11872</v>
      </c>
      <c r="E67" s="11">
        <v>10939</v>
      </c>
      <c r="F67" s="11">
        <v>14246.4</v>
      </c>
      <c r="G67" s="11">
        <v>16489</v>
      </c>
      <c r="H67" s="10" t="s">
        <v>19</v>
      </c>
    </row>
    <row r="68" spans="1:8" x14ac:dyDescent="0.25">
      <c r="A68" s="9">
        <v>43497</v>
      </c>
      <c r="B68" s="10" t="s">
        <v>23</v>
      </c>
      <c r="C68" s="12" t="s">
        <v>31</v>
      </c>
      <c r="D68" s="11">
        <v>19145</v>
      </c>
      <c r="E68" s="11">
        <v>18720</v>
      </c>
      <c r="F68" s="11">
        <v>22974</v>
      </c>
      <c r="G68" s="11">
        <v>19945</v>
      </c>
      <c r="H68" s="10" t="s">
        <v>19</v>
      </c>
    </row>
    <row r="69" spans="1:8" x14ac:dyDescent="0.25">
      <c r="A69" s="9">
        <v>43497</v>
      </c>
      <c r="B69" s="10" t="s">
        <v>23</v>
      </c>
      <c r="C69" s="12" t="s">
        <v>34</v>
      </c>
      <c r="D69" s="11">
        <v>17416</v>
      </c>
      <c r="E69" s="11">
        <v>13683</v>
      </c>
      <c r="F69" s="11">
        <v>20899.2</v>
      </c>
      <c r="G69" s="11">
        <v>19503</v>
      </c>
      <c r="H69" s="10" t="s">
        <v>19</v>
      </c>
    </row>
    <row r="70" spans="1:8" x14ac:dyDescent="0.25">
      <c r="A70" s="9">
        <v>43497</v>
      </c>
      <c r="B70" s="10" t="s">
        <v>23</v>
      </c>
      <c r="C70" s="12" t="s">
        <v>35</v>
      </c>
      <c r="D70" s="11">
        <v>15640</v>
      </c>
      <c r="E70" s="11">
        <v>12207</v>
      </c>
      <c r="F70" s="11">
        <v>18768</v>
      </c>
      <c r="G70" s="11">
        <v>16868</v>
      </c>
      <c r="H70" s="10" t="s">
        <v>19</v>
      </c>
    </row>
    <row r="71" spans="1:8" x14ac:dyDescent="0.25">
      <c r="A71" s="9">
        <v>43497</v>
      </c>
      <c r="B71" s="10" t="s">
        <v>23</v>
      </c>
      <c r="C71" s="12" t="s">
        <v>37</v>
      </c>
      <c r="D71" s="11">
        <v>18424</v>
      </c>
      <c r="E71" s="11">
        <v>18029</v>
      </c>
      <c r="F71" s="11">
        <v>22108.799999999999</v>
      </c>
      <c r="G71" s="11">
        <v>18741</v>
      </c>
      <c r="H71" s="10" t="s">
        <v>19</v>
      </c>
    </row>
    <row r="72" spans="1:8" x14ac:dyDescent="0.25">
      <c r="A72" s="9">
        <v>43497</v>
      </c>
      <c r="B72" s="10" t="s">
        <v>23</v>
      </c>
      <c r="C72" s="12" t="s">
        <v>38</v>
      </c>
      <c r="D72" s="11">
        <v>19529</v>
      </c>
      <c r="E72" s="11">
        <v>17205</v>
      </c>
      <c r="F72" s="11">
        <v>23434.799999999999</v>
      </c>
      <c r="G72" s="11">
        <v>19481</v>
      </c>
      <c r="H72" s="10" t="s">
        <v>19</v>
      </c>
    </row>
    <row r="73" spans="1:8" x14ac:dyDescent="0.25">
      <c r="A73" s="9">
        <v>43497</v>
      </c>
      <c r="B73" s="10" t="s">
        <v>23</v>
      </c>
      <c r="C73" s="12" t="s">
        <v>39</v>
      </c>
      <c r="D73" s="11">
        <v>14175</v>
      </c>
      <c r="E73" s="11">
        <v>10126</v>
      </c>
      <c r="F73" s="11">
        <v>17010</v>
      </c>
      <c r="G73" s="11">
        <v>17030</v>
      </c>
      <c r="H73" s="10" t="s">
        <v>19</v>
      </c>
    </row>
    <row r="74" spans="1:8" x14ac:dyDescent="0.25">
      <c r="A74" s="9">
        <v>43525</v>
      </c>
      <c r="B74" s="10" t="s">
        <v>20</v>
      </c>
      <c r="C74" s="12" t="s">
        <v>25</v>
      </c>
      <c r="D74" s="11">
        <v>13423</v>
      </c>
      <c r="E74" s="11">
        <v>12316</v>
      </c>
      <c r="F74" s="11">
        <v>16107.599999999999</v>
      </c>
      <c r="G74" s="11">
        <v>18321</v>
      </c>
      <c r="H74" s="10" t="s">
        <v>19</v>
      </c>
    </row>
    <row r="75" spans="1:8" x14ac:dyDescent="0.25">
      <c r="A75" s="9">
        <v>43525</v>
      </c>
      <c r="B75" s="10" t="s">
        <v>20</v>
      </c>
      <c r="C75" s="12" t="s">
        <v>27</v>
      </c>
      <c r="D75" s="11">
        <v>18182</v>
      </c>
      <c r="E75" s="11">
        <v>14687</v>
      </c>
      <c r="F75" s="11">
        <v>21818.399999999998</v>
      </c>
      <c r="G75" s="11">
        <v>21181</v>
      </c>
      <c r="H75" s="10" t="s">
        <v>19</v>
      </c>
    </row>
    <row r="76" spans="1:8" hidden="1" x14ac:dyDescent="0.25">
      <c r="A76" s="9">
        <v>43525</v>
      </c>
      <c r="B76" s="10" t="s">
        <v>20</v>
      </c>
      <c r="C76" s="12" t="s">
        <v>28</v>
      </c>
      <c r="D76" s="11">
        <v>19432</v>
      </c>
      <c r="E76" s="11">
        <v>15806</v>
      </c>
      <c r="F76" s="11">
        <v>23318.399999999998</v>
      </c>
      <c r="G76" s="11">
        <v>18755</v>
      </c>
      <c r="H76" s="10" t="s">
        <v>19</v>
      </c>
    </row>
    <row r="77" spans="1:8" x14ac:dyDescent="0.25">
      <c r="A77" s="9">
        <v>43525</v>
      </c>
      <c r="B77" s="10" t="s">
        <v>20</v>
      </c>
      <c r="C77" s="12" t="s">
        <v>31</v>
      </c>
      <c r="D77" s="11">
        <v>10694</v>
      </c>
      <c r="E77" s="11">
        <v>10150</v>
      </c>
      <c r="F77" s="11">
        <v>12832.8</v>
      </c>
      <c r="G77" s="11">
        <v>11591</v>
      </c>
      <c r="H77" s="10" t="s">
        <v>19</v>
      </c>
    </row>
    <row r="78" spans="1:8" x14ac:dyDescent="0.25">
      <c r="A78" s="9">
        <v>43525</v>
      </c>
      <c r="B78" s="10" t="s">
        <v>20</v>
      </c>
      <c r="C78" s="12" t="s">
        <v>34</v>
      </c>
      <c r="D78" s="11">
        <v>11548</v>
      </c>
      <c r="E78" s="11">
        <v>10142</v>
      </c>
      <c r="F78" s="11">
        <v>13857.6</v>
      </c>
      <c r="G78" s="11">
        <v>15176</v>
      </c>
      <c r="H78" s="10" t="s">
        <v>19</v>
      </c>
    </row>
    <row r="79" spans="1:8" x14ac:dyDescent="0.25">
      <c r="A79" s="9">
        <v>43525</v>
      </c>
      <c r="B79" s="10" t="s">
        <v>20</v>
      </c>
      <c r="C79" s="12" t="s">
        <v>35</v>
      </c>
      <c r="D79" s="11">
        <v>13803</v>
      </c>
      <c r="E79" s="11">
        <v>10702</v>
      </c>
      <c r="F79" s="11">
        <v>16563.599999999999</v>
      </c>
      <c r="G79" s="11">
        <v>16256</v>
      </c>
      <c r="H79" s="10" t="s">
        <v>19</v>
      </c>
    </row>
    <row r="80" spans="1:8" x14ac:dyDescent="0.25">
      <c r="A80" s="9">
        <v>43525</v>
      </c>
      <c r="B80" s="10" t="s">
        <v>20</v>
      </c>
      <c r="C80" s="12" t="s">
        <v>37</v>
      </c>
      <c r="D80" s="11">
        <v>11415</v>
      </c>
      <c r="E80" s="11">
        <v>10934</v>
      </c>
      <c r="F80" s="11">
        <v>13698</v>
      </c>
      <c r="G80" s="11">
        <v>16410</v>
      </c>
      <c r="H80" s="10" t="s">
        <v>19</v>
      </c>
    </row>
    <row r="81" spans="1:8" x14ac:dyDescent="0.25">
      <c r="A81" s="9">
        <v>43525</v>
      </c>
      <c r="B81" s="10" t="s">
        <v>20</v>
      </c>
      <c r="C81" s="12" t="s">
        <v>38</v>
      </c>
      <c r="D81" s="11">
        <v>17304</v>
      </c>
      <c r="E81" s="11">
        <v>14328</v>
      </c>
      <c r="F81" s="11">
        <v>20764.8</v>
      </c>
      <c r="G81" s="11">
        <v>20264</v>
      </c>
      <c r="H81" s="10" t="s">
        <v>19</v>
      </c>
    </row>
    <row r="82" spans="1:8" x14ac:dyDescent="0.25">
      <c r="A82" s="9">
        <v>43525</v>
      </c>
      <c r="B82" s="10" t="s">
        <v>20</v>
      </c>
      <c r="C82" s="12" t="s">
        <v>39</v>
      </c>
      <c r="D82" s="11">
        <v>10653</v>
      </c>
      <c r="E82" s="11">
        <v>8487</v>
      </c>
      <c r="F82" s="11">
        <v>12783.6</v>
      </c>
      <c r="G82" s="11">
        <v>13958</v>
      </c>
      <c r="H82" s="10" t="s">
        <v>19</v>
      </c>
    </row>
    <row r="83" spans="1:8" x14ac:dyDescent="0.25">
      <c r="A83" s="9">
        <v>43525</v>
      </c>
      <c r="B83" s="10" t="s">
        <v>21</v>
      </c>
      <c r="C83" s="12" t="s">
        <v>25</v>
      </c>
      <c r="D83" s="11">
        <v>18571</v>
      </c>
      <c r="E83" s="11">
        <v>15126</v>
      </c>
      <c r="F83" s="11">
        <v>22285.200000000001</v>
      </c>
      <c r="G83" s="11">
        <v>20367</v>
      </c>
      <c r="H83" s="10" t="s">
        <v>19</v>
      </c>
    </row>
    <row r="84" spans="1:8" x14ac:dyDescent="0.25">
      <c r="A84" s="9">
        <v>43525</v>
      </c>
      <c r="B84" s="10" t="s">
        <v>21</v>
      </c>
      <c r="C84" s="12" t="s">
        <v>27</v>
      </c>
      <c r="D84" s="11">
        <v>17876</v>
      </c>
      <c r="E84" s="11">
        <v>16492</v>
      </c>
      <c r="F84" s="11">
        <v>21451.200000000001</v>
      </c>
      <c r="G84" s="11">
        <v>21564</v>
      </c>
      <c r="H84" s="10" t="s">
        <v>19</v>
      </c>
    </row>
    <row r="85" spans="1:8" hidden="1" x14ac:dyDescent="0.25">
      <c r="A85" s="9">
        <v>43525</v>
      </c>
      <c r="B85" s="10" t="s">
        <v>21</v>
      </c>
      <c r="C85" s="12" t="s">
        <v>28</v>
      </c>
      <c r="D85" s="11">
        <v>11909</v>
      </c>
      <c r="E85" s="11">
        <v>7375</v>
      </c>
      <c r="F85" s="11">
        <v>14290.8</v>
      </c>
      <c r="G85" s="11">
        <v>14939</v>
      </c>
      <c r="H85" s="10" t="s">
        <v>19</v>
      </c>
    </row>
    <row r="86" spans="1:8" x14ac:dyDescent="0.25">
      <c r="A86" s="9">
        <v>43525</v>
      </c>
      <c r="B86" s="10" t="s">
        <v>21</v>
      </c>
      <c r="C86" s="12" t="s">
        <v>31</v>
      </c>
      <c r="D86" s="11">
        <v>12007</v>
      </c>
      <c r="E86" s="11">
        <v>8446</v>
      </c>
      <c r="F86" s="11">
        <v>14408.4</v>
      </c>
      <c r="G86" s="11">
        <v>13865</v>
      </c>
      <c r="H86" s="10" t="s">
        <v>19</v>
      </c>
    </row>
    <row r="87" spans="1:8" x14ac:dyDescent="0.25">
      <c r="A87" s="9">
        <v>43525</v>
      </c>
      <c r="B87" s="10" t="s">
        <v>21</v>
      </c>
      <c r="C87" s="12" t="s">
        <v>34</v>
      </c>
      <c r="D87" s="11">
        <v>15132</v>
      </c>
      <c r="E87" s="11">
        <v>14059</v>
      </c>
      <c r="F87" s="11">
        <v>18158.399999999998</v>
      </c>
      <c r="G87" s="11">
        <v>19590</v>
      </c>
      <c r="H87" s="10" t="s">
        <v>19</v>
      </c>
    </row>
    <row r="88" spans="1:8" x14ac:dyDescent="0.25">
      <c r="A88" s="9">
        <v>43525</v>
      </c>
      <c r="B88" s="10" t="s">
        <v>21</v>
      </c>
      <c r="C88" s="12" t="s">
        <v>35</v>
      </c>
      <c r="D88" s="11">
        <v>17856</v>
      </c>
      <c r="E88" s="11">
        <v>16776</v>
      </c>
      <c r="F88" s="11">
        <v>21427.200000000001</v>
      </c>
      <c r="G88" s="11">
        <v>21373</v>
      </c>
      <c r="H88" s="10" t="s">
        <v>19</v>
      </c>
    </row>
    <row r="89" spans="1:8" x14ac:dyDescent="0.25">
      <c r="A89" s="9">
        <v>43525</v>
      </c>
      <c r="B89" s="10" t="s">
        <v>21</v>
      </c>
      <c r="C89" s="12" t="s">
        <v>37</v>
      </c>
      <c r="D89" s="11">
        <v>13951</v>
      </c>
      <c r="E89" s="11">
        <v>9209</v>
      </c>
      <c r="F89" s="11">
        <v>16741.2</v>
      </c>
      <c r="G89" s="11">
        <v>13537</v>
      </c>
      <c r="H89" s="10" t="s">
        <v>19</v>
      </c>
    </row>
    <row r="90" spans="1:8" x14ac:dyDescent="0.25">
      <c r="A90" s="9">
        <v>43525</v>
      </c>
      <c r="B90" s="10" t="s">
        <v>21</v>
      </c>
      <c r="C90" s="12" t="s">
        <v>38</v>
      </c>
      <c r="D90" s="11">
        <v>14150</v>
      </c>
      <c r="E90" s="11">
        <v>9314</v>
      </c>
      <c r="F90" s="11">
        <v>16980</v>
      </c>
      <c r="G90" s="11">
        <v>13188</v>
      </c>
      <c r="H90" s="10" t="s">
        <v>19</v>
      </c>
    </row>
    <row r="91" spans="1:8" x14ac:dyDescent="0.25">
      <c r="A91" s="9">
        <v>43525</v>
      </c>
      <c r="B91" s="10" t="s">
        <v>21</v>
      </c>
      <c r="C91" s="12" t="s">
        <v>39</v>
      </c>
      <c r="D91" s="11">
        <v>17161</v>
      </c>
      <c r="E91" s="11">
        <v>13572</v>
      </c>
      <c r="F91" s="11">
        <v>20593.2</v>
      </c>
      <c r="G91" s="11">
        <v>16681</v>
      </c>
      <c r="H91" s="10" t="s">
        <v>19</v>
      </c>
    </row>
    <row r="92" spans="1:8" x14ac:dyDescent="0.25">
      <c r="A92" s="9">
        <v>43525</v>
      </c>
      <c r="B92" s="10" t="s">
        <v>22</v>
      </c>
      <c r="C92" s="12" t="s">
        <v>25</v>
      </c>
      <c r="D92" s="11">
        <v>15733</v>
      </c>
      <c r="E92" s="11">
        <v>11671</v>
      </c>
      <c r="F92" s="11">
        <v>18879.599999999999</v>
      </c>
      <c r="G92" s="11">
        <v>20625</v>
      </c>
      <c r="H92" s="10" t="s">
        <v>19</v>
      </c>
    </row>
    <row r="93" spans="1:8" x14ac:dyDescent="0.25">
      <c r="A93" s="9">
        <v>43525</v>
      </c>
      <c r="B93" s="10" t="s">
        <v>22</v>
      </c>
      <c r="C93" s="12" t="s">
        <v>27</v>
      </c>
      <c r="D93" s="11">
        <v>15439</v>
      </c>
      <c r="E93" s="11">
        <v>13876</v>
      </c>
      <c r="F93" s="11">
        <v>18526.8</v>
      </c>
      <c r="G93" s="11">
        <v>16389</v>
      </c>
      <c r="H93" s="10" t="s">
        <v>19</v>
      </c>
    </row>
    <row r="94" spans="1:8" hidden="1" x14ac:dyDescent="0.25">
      <c r="A94" s="9">
        <v>43525</v>
      </c>
      <c r="B94" s="10" t="s">
        <v>22</v>
      </c>
      <c r="C94" s="12" t="s">
        <v>28</v>
      </c>
      <c r="D94" s="11">
        <v>16859</v>
      </c>
      <c r="E94" s="11">
        <v>12245</v>
      </c>
      <c r="F94" s="11">
        <v>20230.8</v>
      </c>
      <c r="G94" s="11">
        <v>20578</v>
      </c>
      <c r="H94" s="10" t="s">
        <v>19</v>
      </c>
    </row>
    <row r="95" spans="1:8" x14ac:dyDescent="0.25">
      <c r="A95" s="9">
        <v>43525</v>
      </c>
      <c r="B95" s="10" t="s">
        <v>22</v>
      </c>
      <c r="C95" s="12" t="s">
        <v>31</v>
      </c>
      <c r="D95" s="11">
        <v>11147</v>
      </c>
      <c r="E95" s="11">
        <v>8054</v>
      </c>
      <c r="F95" s="11">
        <v>13376.4</v>
      </c>
      <c r="G95" s="11">
        <v>11343</v>
      </c>
      <c r="H95" s="10" t="s">
        <v>19</v>
      </c>
    </row>
    <row r="96" spans="1:8" x14ac:dyDescent="0.25">
      <c r="A96" s="9">
        <v>43525</v>
      </c>
      <c r="B96" s="10" t="s">
        <v>22</v>
      </c>
      <c r="C96" s="12" t="s">
        <v>34</v>
      </c>
      <c r="D96" s="11">
        <v>15971</v>
      </c>
      <c r="E96" s="11">
        <v>13266</v>
      </c>
      <c r="F96" s="11">
        <v>19165.2</v>
      </c>
      <c r="G96" s="11">
        <v>20117</v>
      </c>
      <c r="H96" s="10" t="s">
        <v>19</v>
      </c>
    </row>
    <row r="97" spans="1:8" x14ac:dyDescent="0.25">
      <c r="A97" s="9">
        <v>43525</v>
      </c>
      <c r="B97" s="10" t="s">
        <v>22</v>
      </c>
      <c r="C97" s="12" t="s">
        <v>35</v>
      </c>
      <c r="D97" s="11">
        <v>17390</v>
      </c>
      <c r="E97" s="11">
        <v>15962</v>
      </c>
      <c r="F97" s="11">
        <v>20868</v>
      </c>
      <c r="G97" s="11">
        <v>19301</v>
      </c>
      <c r="H97" s="10" t="s">
        <v>19</v>
      </c>
    </row>
    <row r="98" spans="1:8" x14ac:dyDescent="0.25">
      <c r="A98" s="9">
        <v>43525</v>
      </c>
      <c r="B98" s="10" t="s">
        <v>22</v>
      </c>
      <c r="C98" s="12" t="s">
        <v>37</v>
      </c>
      <c r="D98" s="11">
        <v>14856</v>
      </c>
      <c r="E98" s="11">
        <v>13872</v>
      </c>
      <c r="F98" s="11">
        <v>17827.2</v>
      </c>
      <c r="G98" s="11">
        <v>16271</v>
      </c>
      <c r="H98" s="10" t="s">
        <v>19</v>
      </c>
    </row>
    <row r="99" spans="1:8" x14ac:dyDescent="0.25">
      <c r="A99" s="9">
        <v>43525</v>
      </c>
      <c r="B99" s="10" t="s">
        <v>22</v>
      </c>
      <c r="C99" s="12" t="s">
        <v>38</v>
      </c>
      <c r="D99" s="11">
        <v>19392</v>
      </c>
      <c r="E99" s="11">
        <v>15046</v>
      </c>
      <c r="F99" s="11">
        <v>23270.399999999998</v>
      </c>
      <c r="G99" s="11">
        <v>19809</v>
      </c>
      <c r="H99" s="10" t="s">
        <v>19</v>
      </c>
    </row>
    <row r="100" spans="1:8" x14ac:dyDescent="0.25">
      <c r="A100" s="9">
        <v>43525</v>
      </c>
      <c r="B100" s="10" t="s">
        <v>22</v>
      </c>
      <c r="C100" s="12" t="s">
        <v>39</v>
      </c>
      <c r="D100" s="11">
        <v>11974</v>
      </c>
      <c r="E100" s="11">
        <v>10174</v>
      </c>
      <c r="F100" s="11">
        <v>14368.8</v>
      </c>
      <c r="G100" s="11">
        <v>16135</v>
      </c>
      <c r="H100" s="10" t="s">
        <v>19</v>
      </c>
    </row>
    <row r="101" spans="1:8" x14ac:dyDescent="0.25">
      <c r="A101" s="9">
        <v>43525</v>
      </c>
      <c r="B101" s="10" t="s">
        <v>23</v>
      </c>
      <c r="C101" s="12" t="s">
        <v>25</v>
      </c>
      <c r="D101" s="11">
        <v>16888</v>
      </c>
      <c r="E101" s="11">
        <v>14923</v>
      </c>
      <c r="F101" s="11">
        <v>20265.599999999999</v>
      </c>
      <c r="G101" s="11">
        <v>19118</v>
      </c>
      <c r="H101" s="10" t="s">
        <v>19</v>
      </c>
    </row>
    <row r="102" spans="1:8" x14ac:dyDescent="0.25">
      <c r="A102" s="9">
        <v>43525</v>
      </c>
      <c r="B102" s="10" t="s">
        <v>23</v>
      </c>
      <c r="C102" s="12" t="s">
        <v>27</v>
      </c>
      <c r="D102" s="11">
        <v>17098</v>
      </c>
      <c r="E102" s="11">
        <v>14741</v>
      </c>
      <c r="F102" s="11">
        <v>20517.599999999999</v>
      </c>
      <c r="G102" s="11">
        <v>20983</v>
      </c>
      <c r="H102" s="10" t="s">
        <v>19</v>
      </c>
    </row>
    <row r="103" spans="1:8" hidden="1" x14ac:dyDescent="0.25">
      <c r="A103" s="9">
        <v>43525</v>
      </c>
      <c r="B103" s="10" t="s">
        <v>23</v>
      </c>
      <c r="C103" s="12" t="s">
        <v>28</v>
      </c>
      <c r="D103" s="11">
        <v>16530</v>
      </c>
      <c r="E103" s="11">
        <v>14847</v>
      </c>
      <c r="F103" s="11">
        <v>19836</v>
      </c>
      <c r="G103" s="11">
        <v>18449</v>
      </c>
      <c r="H103" s="10" t="s">
        <v>19</v>
      </c>
    </row>
    <row r="104" spans="1:8" x14ac:dyDescent="0.25">
      <c r="A104" s="9">
        <v>43525</v>
      </c>
      <c r="B104" s="10" t="s">
        <v>23</v>
      </c>
      <c r="C104" s="12" t="s">
        <v>31</v>
      </c>
      <c r="D104" s="11">
        <v>17721</v>
      </c>
      <c r="E104" s="11">
        <v>17060</v>
      </c>
      <c r="F104" s="11">
        <v>21265.200000000001</v>
      </c>
      <c r="G104" s="11">
        <v>20390</v>
      </c>
      <c r="H104" s="10" t="s">
        <v>19</v>
      </c>
    </row>
    <row r="105" spans="1:8" x14ac:dyDescent="0.25">
      <c r="A105" s="9">
        <v>43525</v>
      </c>
      <c r="B105" s="10" t="s">
        <v>23</v>
      </c>
      <c r="C105" s="12" t="s">
        <v>34</v>
      </c>
      <c r="D105" s="11">
        <v>17527</v>
      </c>
      <c r="E105" s="11">
        <v>15458</v>
      </c>
      <c r="F105" s="11">
        <v>21032.399999999998</v>
      </c>
      <c r="G105" s="11">
        <v>18853</v>
      </c>
      <c r="H105" s="10" t="s">
        <v>19</v>
      </c>
    </row>
    <row r="106" spans="1:8" x14ac:dyDescent="0.25">
      <c r="A106" s="9">
        <v>43525</v>
      </c>
      <c r="B106" s="10" t="s">
        <v>23</v>
      </c>
      <c r="C106" s="12" t="s">
        <v>35</v>
      </c>
      <c r="D106" s="11">
        <v>16630</v>
      </c>
      <c r="E106" s="11">
        <v>14849</v>
      </c>
      <c r="F106" s="11">
        <v>19956</v>
      </c>
      <c r="G106" s="11">
        <v>17619</v>
      </c>
      <c r="H106" s="10" t="s">
        <v>19</v>
      </c>
    </row>
    <row r="107" spans="1:8" x14ac:dyDescent="0.25">
      <c r="A107" s="9">
        <v>43525</v>
      </c>
      <c r="B107" s="10" t="s">
        <v>23</v>
      </c>
      <c r="C107" s="12" t="s">
        <v>37</v>
      </c>
      <c r="D107" s="11">
        <v>11929</v>
      </c>
      <c r="E107" s="11">
        <v>7642</v>
      </c>
      <c r="F107" s="11">
        <v>14314.8</v>
      </c>
      <c r="G107" s="11">
        <v>13462</v>
      </c>
      <c r="H107" s="10" t="s">
        <v>19</v>
      </c>
    </row>
    <row r="108" spans="1:8" x14ac:dyDescent="0.25">
      <c r="A108" s="9">
        <v>43525</v>
      </c>
      <c r="B108" s="10" t="s">
        <v>23</v>
      </c>
      <c r="C108" s="12" t="s">
        <v>38</v>
      </c>
      <c r="D108" s="11">
        <v>13544</v>
      </c>
      <c r="E108" s="11">
        <v>10822</v>
      </c>
      <c r="F108" s="11">
        <v>16252.8</v>
      </c>
      <c r="G108" s="11">
        <v>12922</v>
      </c>
      <c r="H108" s="10" t="s">
        <v>19</v>
      </c>
    </row>
    <row r="109" spans="1:8" x14ac:dyDescent="0.25">
      <c r="A109" s="9">
        <v>43525</v>
      </c>
      <c r="B109" s="10" t="s">
        <v>23</v>
      </c>
      <c r="C109" s="12" t="s">
        <v>39</v>
      </c>
      <c r="D109" s="11">
        <v>17653</v>
      </c>
      <c r="E109" s="11">
        <v>14632</v>
      </c>
      <c r="F109" s="11">
        <v>21183.599999999999</v>
      </c>
      <c r="G109" s="11">
        <v>21295</v>
      </c>
      <c r="H109" s="10" t="s">
        <v>19</v>
      </c>
    </row>
    <row r="110" spans="1:8" x14ac:dyDescent="0.25">
      <c r="A110" s="9">
        <v>43556</v>
      </c>
      <c r="B110" s="10" t="s">
        <v>20</v>
      </c>
      <c r="C110" s="12" t="s">
        <v>25</v>
      </c>
      <c r="D110" s="11">
        <v>18251</v>
      </c>
      <c r="E110" s="11">
        <v>15665</v>
      </c>
      <c r="F110" s="11">
        <v>21901.200000000001</v>
      </c>
      <c r="G110" s="11">
        <v>20352</v>
      </c>
      <c r="H110" s="10" t="s">
        <v>19</v>
      </c>
    </row>
    <row r="111" spans="1:8" x14ac:dyDescent="0.25">
      <c r="A111" s="9">
        <v>43556</v>
      </c>
      <c r="B111" s="10" t="s">
        <v>20</v>
      </c>
      <c r="C111" s="12" t="s">
        <v>27</v>
      </c>
      <c r="D111" s="11">
        <v>15370</v>
      </c>
      <c r="E111" s="11">
        <v>11657</v>
      </c>
      <c r="F111" s="11">
        <v>18444</v>
      </c>
      <c r="G111" s="11">
        <v>15065</v>
      </c>
      <c r="H111" s="10" t="s">
        <v>19</v>
      </c>
    </row>
    <row r="112" spans="1:8" hidden="1" x14ac:dyDescent="0.25">
      <c r="A112" s="9">
        <v>43556</v>
      </c>
      <c r="B112" s="10" t="s">
        <v>20</v>
      </c>
      <c r="C112" s="12" t="s">
        <v>28</v>
      </c>
      <c r="D112" s="11">
        <v>11409</v>
      </c>
      <c r="E112" s="11">
        <v>7611</v>
      </c>
      <c r="F112" s="11">
        <v>13690.8</v>
      </c>
      <c r="G112" s="11">
        <v>12589</v>
      </c>
      <c r="H112" s="10" t="s">
        <v>19</v>
      </c>
    </row>
    <row r="113" spans="1:8" x14ac:dyDescent="0.25">
      <c r="A113" s="9">
        <v>43556</v>
      </c>
      <c r="B113" s="10" t="s">
        <v>20</v>
      </c>
      <c r="C113" s="12" t="s">
        <v>31</v>
      </c>
      <c r="D113" s="11">
        <v>16186</v>
      </c>
      <c r="E113" s="11">
        <v>15245</v>
      </c>
      <c r="F113" s="11">
        <v>19423.2</v>
      </c>
      <c r="G113" s="11">
        <v>18573</v>
      </c>
      <c r="H113" s="10" t="s">
        <v>19</v>
      </c>
    </row>
    <row r="114" spans="1:8" x14ac:dyDescent="0.25">
      <c r="A114" s="9">
        <v>43556</v>
      </c>
      <c r="B114" s="10" t="s">
        <v>20</v>
      </c>
      <c r="C114" s="12" t="s">
        <v>34</v>
      </c>
      <c r="D114" s="11">
        <v>19931</v>
      </c>
      <c r="E114" s="11">
        <v>14942</v>
      </c>
      <c r="F114" s="11">
        <v>23917.200000000001</v>
      </c>
      <c r="G114" s="11">
        <v>21763</v>
      </c>
      <c r="H114" s="10" t="s">
        <v>19</v>
      </c>
    </row>
    <row r="115" spans="1:8" x14ac:dyDescent="0.25">
      <c r="A115" s="9">
        <v>43556</v>
      </c>
      <c r="B115" s="10" t="s">
        <v>20</v>
      </c>
      <c r="C115" s="12" t="s">
        <v>35</v>
      </c>
      <c r="D115" s="11">
        <v>12211</v>
      </c>
      <c r="E115" s="11">
        <v>11915</v>
      </c>
      <c r="F115" s="11">
        <v>14653.199999999999</v>
      </c>
      <c r="G115" s="11">
        <v>13205</v>
      </c>
      <c r="H115" s="10" t="s">
        <v>19</v>
      </c>
    </row>
    <row r="116" spans="1:8" x14ac:dyDescent="0.25">
      <c r="A116" s="9">
        <v>43556</v>
      </c>
      <c r="B116" s="10" t="s">
        <v>20</v>
      </c>
      <c r="C116" s="12" t="s">
        <v>37</v>
      </c>
      <c r="D116" s="11">
        <v>11863</v>
      </c>
      <c r="E116" s="11">
        <v>10237</v>
      </c>
      <c r="F116" s="11">
        <v>14235.6</v>
      </c>
      <c r="G116" s="11">
        <v>16010</v>
      </c>
      <c r="H116" s="10" t="s">
        <v>19</v>
      </c>
    </row>
    <row r="117" spans="1:8" x14ac:dyDescent="0.25">
      <c r="A117" s="9">
        <v>43556</v>
      </c>
      <c r="B117" s="10" t="s">
        <v>20</v>
      </c>
      <c r="C117" s="12" t="s">
        <v>38</v>
      </c>
      <c r="D117" s="11">
        <v>19470</v>
      </c>
      <c r="E117" s="11">
        <v>16526</v>
      </c>
      <c r="F117" s="11">
        <v>23364</v>
      </c>
      <c r="G117" s="11">
        <v>21311</v>
      </c>
      <c r="H117" s="10" t="s">
        <v>19</v>
      </c>
    </row>
    <row r="118" spans="1:8" x14ac:dyDescent="0.25">
      <c r="A118" s="9">
        <v>43556</v>
      </c>
      <c r="B118" s="10" t="s">
        <v>20</v>
      </c>
      <c r="C118" s="12" t="s">
        <v>39</v>
      </c>
      <c r="D118" s="11">
        <v>19399</v>
      </c>
      <c r="E118" s="11">
        <v>18529</v>
      </c>
      <c r="F118" s="11">
        <v>23278.799999999999</v>
      </c>
      <c r="G118" s="11">
        <v>23146</v>
      </c>
      <c r="H118" s="10" t="s">
        <v>19</v>
      </c>
    </row>
    <row r="119" spans="1:8" x14ac:dyDescent="0.25">
      <c r="A119" s="9">
        <v>43556</v>
      </c>
      <c r="B119" s="10" t="s">
        <v>21</v>
      </c>
      <c r="C119" s="12" t="s">
        <v>25</v>
      </c>
      <c r="D119" s="11">
        <v>11651</v>
      </c>
      <c r="E119" s="11">
        <v>10426</v>
      </c>
      <c r="F119" s="11">
        <v>13981.199999999999</v>
      </c>
      <c r="G119" s="11">
        <v>13795</v>
      </c>
      <c r="H119" s="10" t="s">
        <v>19</v>
      </c>
    </row>
    <row r="120" spans="1:8" x14ac:dyDescent="0.25">
      <c r="A120" s="9">
        <v>43556</v>
      </c>
      <c r="B120" s="10" t="s">
        <v>21</v>
      </c>
      <c r="C120" s="12" t="s">
        <v>27</v>
      </c>
      <c r="D120" s="11">
        <v>17786</v>
      </c>
      <c r="E120" s="11">
        <v>13314</v>
      </c>
      <c r="F120" s="11">
        <v>21343.200000000001</v>
      </c>
      <c r="G120" s="11">
        <v>21823</v>
      </c>
      <c r="H120" s="10" t="s">
        <v>19</v>
      </c>
    </row>
    <row r="121" spans="1:8" hidden="1" x14ac:dyDescent="0.25">
      <c r="A121" s="9">
        <v>43556</v>
      </c>
      <c r="B121" s="10" t="s">
        <v>21</v>
      </c>
      <c r="C121" s="12" t="s">
        <v>28</v>
      </c>
      <c r="D121" s="11">
        <v>13962</v>
      </c>
      <c r="E121" s="11">
        <v>9209</v>
      </c>
      <c r="F121" s="11">
        <v>16754.399999999998</v>
      </c>
      <c r="G121" s="11">
        <v>14404</v>
      </c>
      <c r="H121" s="10" t="s">
        <v>19</v>
      </c>
    </row>
    <row r="122" spans="1:8" x14ac:dyDescent="0.25">
      <c r="A122" s="9">
        <v>43556</v>
      </c>
      <c r="B122" s="10" t="s">
        <v>21</v>
      </c>
      <c r="C122" s="12" t="s">
        <v>31</v>
      </c>
      <c r="D122" s="11">
        <v>14457</v>
      </c>
      <c r="E122" s="11">
        <v>13400</v>
      </c>
      <c r="F122" s="11">
        <v>17348.399999999998</v>
      </c>
      <c r="G122" s="11">
        <v>18947</v>
      </c>
      <c r="H122" s="10" t="s">
        <v>19</v>
      </c>
    </row>
    <row r="123" spans="1:8" x14ac:dyDescent="0.25">
      <c r="A123" s="9">
        <v>43556</v>
      </c>
      <c r="B123" s="10" t="s">
        <v>21</v>
      </c>
      <c r="C123" s="12" t="s">
        <v>34</v>
      </c>
      <c r="D123" s="11">
        <v>10068</v>
      </c>
      <c r="E123" s="11">
        <v>5777</v>
      </c>
      <c r="F123" s="11">
        <v>12081.6</v>
      </c>
      <c r="G123" s="11">
        <v>13279</v>
      </c>
      <c r="H123" s="10" t="s">
        <v>19</v>
      </c>
    </row>
    <row r="124" spans="1:8" x14ac:dyDescent="0.25">
      <c r="A124" s="9">
        <v>43556</v>
      </c>
      <c r="B124" s="10" t="s">
        <v>21</v>
      </c>
      <c r="C124" s="12" t="s">
        <v>35</v>
      </c>
      <c r="D124" s="11">
        <v>17829</v>
      </c>
      <c r="E124" s="11">
        <v>15890</v>
      </c>
      <c r="F124" s="11">
        <v>21394.799999999999</v>
      </c>
      <c r="G124" s="11">
        <v>22344</v>
      </c>
      <c r="H124" s="10" t="s">
        <v>19</v>
      </c>
    </row>
    <row r="125" spans="1:8" x14ac:dyDescent="0.25">
      <c r="A125" s="9">
        <v>43556</v>
      </c>
      <c r="B125" s="10" t="s">
        <v>21</v>
      </c>
      <c r="C125" s="12" t="s">
        <v>37</v>
      </c>
      <c r="D125" s="11">
        <v>11480</v>
      </c>
      <c r="E125" s="11">
        <v>8374</v>
      </c>
      <c r="F125" s="11">
        <v>13776</v>
      </c>
      <c r="G125" s="11">
        <v>10535</v>
      </c>
      <c r="H125" s="10" t="s">
        <v>19</v>
      </c>
    </row>
    <row r="126" spans="1:8" x14ac:dyDescent="0.25">
      <c r="A126" s="9">
        <v>43556</v>
      </c>
      <c r="B126" s="10" t="s">
        <v>21</v>
      </c>
      <c r="C126" s="12" t="s">
        <v>38</v>
      </c>
      <c r="D126" s="11">
        <v>14833</v>
      </c>
      <c r="E126" s="11">
        <v>10167</v>
      </c>
      <c r="F126" s="11">
        <v>17799.599999999999</v>
      </c>
      <c r="G126" s="11">
        <v>18913</v>
      </c>
      <c r="H126" s="10" t="s">
        <v>19</v>
      </c>
    </row>
    <row r="127" spans="1:8" x14ac:dyDescent="0.25">
      <c r="A127" s="9">
        <v>43556</v>
      </c>
      <c r="B127" s="10" t="s">
        <v>21</v>
      </c>
      <c r="C127" s="12" t="s">
        <v>39</v>
      </c>
      <c r="D127" s="11">
        <v>13021</v>
      </c>
      <c r="E127" s="11">
        <v>11922</v>
      </c>
      <c r="F127" s="11">
        <v>15625.199999999999</v>
      </c>
      <c r="G127" s="11">
        <v>12916</v>
      </c>
      <c r="H127" s="10" t="s">
        <v>19</v>
      </c>
    </row>
    <row r="128" spans="1:8" x14ac:dyDescent="0.25">
      <c r="A128" s="9">
        <v>43556</v>
      </c>
      <c r="B128" s="10" t="s">
        <v>22</v>
      </c>
      <c r="C128" s="12" t="s">
        <v>25</v>
      </c>
      <c r="D128" s="11">
        <v>18142</v>
      </c>
      <c r="E128" s="11">
        <v>15196</v>
      </c>
      <c r="F128" s="11">
        <v>21770.399999999998</v>
      </c>
      <c r="G128" s="11">
        <v>20574</v>
      </c>
      <c r="H128" s="10" t="s">
        <v>19</v>
      </c>
    </row>
    <row r="129" spans="1:8" x14ac:dyDescent="0.25">
      <c r="A129" s="9">
        <v>43556</v>
      </c>
      <c r="B129" s="10" t="s">
        <v>22</v>
      </c>
      <c r="C129" s="12" t="s">
        <v>27</v>
      </c>
      <c r="D129" s="11">
        <v>15033</v>
      </c>
      <c r="E129" s="11">
        <v>10576</v>
      </c>
      <c r="F129" s="11">
        <v>18039.599999999999</v>
      </c>
      <c r="G129" s="11">
        <v>14728</v>
      </c>
      <c r="H129" s="10" t="s">
        <v>19</v>
      </c>
    </row>
    <row r="130" spans="1:8" hidden="1" x14ac:dyDescent="0.25">
      <c r="A130" s="9">
        <v>43556</v>
      </c>
      <c r="B130" s="10" t="s">
        <v>22</v>
      </c>
      <c r="C130" s="12" t="s">
        <v>28</v>
      </c>
      <c r="D130" s="11">
        <v>12514</v>
      </c>
      <c r="E130" s="11">
        <v>9136</v>
      </c>
      <c r="F130" s="11">
        <v>15016.8</v>
      </c>
      <c r="G130" s="11">
        <v>17265</v>
      </c>
      <c r="H130" s="10" t="s">
        <v>19</v>
      </c>
    </row>
    <row r="131" spans="1:8" x14ac:dyDescent="0.25">
      <c r="A131" s="9">
        <v>43556</v>
      </c>
      <c r="B131" s="10" t="s">
        <v>22</v>
      </c>
      <c r="C131" s="12" t="s">
        <v>31</v>
      </c>
      <c r="D131" s="11">
        <v>13634</v>
      </c>
      <c r="E131" s="11">
        <v>12652</v>
      </c>
      <c r="F131" s="11">
        <v>16360.8</v>
      </c>
      <c r="G131" s="11">
        <v>15713</v>
      </c>
      <c r="H131" s="10" t="s">
        <v>19</v>
      </c>
    </row>
    <row r="132" spans="1:8" x14ac:dyDescent="0.25">
      <c r="A132" s="9">
        <v>43556</v>
      </c>
      <c r="B132" s="10" t="s">
        <v>22</v>
      </c>
      <c r="C132" s="12" t="s">
        <v>34</v>
      </c>
      <c r="D132" s="11">
        <v>10890</v>
      </c>
      <c r="E132" s="11">
        <v>6587</v>
      </c>
      <c r="F132" s="11">
        <v>13068</v>
      </c>
      <c r="G132" s="11">
        <v>13871</v>
      </c>
      <c r="H132" s="10" t="s">
        <v>19</v>
      </c>
    </row>
    <row r="133" spans="1:8" x14ac:dyDescent="0.25">
      <c r="A133" s="9">
        <v>43556</v>
      </c>
      <c r="B133" s="10" t="s">
        <v>22</v>
      </c>
      <c r="C133" s="12" t="s">
        <v>35</v>
      </c>
      <c r="D133" s="11">
        <v>17928</v>
      </c>
      <c r="E133" s="11">
        <v>16635</v>
      </c>
      <c r="F133" s="11">
        <v>21513.599999999999</v>
      </c>
      <c r="G133" s="11">
        <v>20729</v>
      </c>
      <c r="H133" s="10" t="s">
        <v>19</v>
      </c>
    </row>
    <row r="134" spans="1:8" x14ac:dyDescent="0.25">
      <c r="A134" s="9">
        <v>43556</v>
      </c>
      <c r="B134" s="10" t="s">
        <v>22</v>
      </c>
      <c r="C134" s="12" t="s">
        <v>37</v>
      </c>
      <c r="D134" s="11">
        <v>13709</v>
      </c>
      <c r="E134" s="11">
        <v>10499</v>
      </c>
      <c r="F134" s="11">
        <v>16450.8</v>
      </c>
      <c r="G134" s="11">
        <v>17949</v>
      </c>
      <c r="H134" s="10" t="s">
        <v>19</v>
      </c>
    </row>
    <row r="135" spans="1:8" x14ac:dyDescent="0.25">
      <c r="A135" s="9">
        <v>43556</v>
      </c>
      <c r="B135" s="10" t="s">
        <v>22</v>
      </c>
      <c r="C135" s="12" t="s">
        <v>38</v>
      </c>
      <c r="D135" s="11">
        <v>19465</v>
      </c>
      <c r="E135" s="11">
        <v>17503</v>
      </c>
      <c r="F135" s="11">
        <v>23358</v>
      </c>
      <c r="G135" s="11">
        <v>23952</v>
      </c>
      <c r="H135" s="10" t="s">
        <v>19</v>
      </c>
    </row>
    <row r="136" spans="1:8" x14ac:dyDescent="0.25">
      <c r="A136" s="9">
        <v>43556</v>
      </c>
      <c r="B136" s="10" t="s">
        <v>22</v>
      </c>
      <c r="C136" s="12" t="s">
        <v>39</v>
      </c>
      <c r="D136" s="11">
        <v>19038</v>
      </c>
      <c r="E136" s="11">
        <v>14911</v>
      </c>
      <c r="F136" s="11">
        <v>22845.599999999999</v>
      </c>
      <c r="G136" s="11">
        <v>20506</v>
      </c>
      <c r="H136" s="10" t="s">
        <v>19</v>
      </c>
    </row>
    <row r="137" spans="1:8" x14ac:dyDescent="0.25">
      <c r="A137" s="9">
        <v>43556</v>
      </c>
      <c r="B137" s="10" t="s">
        <v>23</v>
      </c>
      <c r="C137" s="12" t="s">
        <v>25</v>
      </c>
      <c r="D137" s="11">
        <v>15320</v>
      </c>
      <c r="E137" s="11">
        <v>14417</v>
      </c>
      <c r="F137" s="11">
        <v>18384</v>
      </c>
      <c r="G137" s="11">
        <v>20272</v>
      </c>
      <c r="H137" s="10" t="s">
        <v>19</v>
      </c>
    </row>
    <row r="138" spans="1:8" x14ac:dyDescent="0.25">
      <c r="A138" s="9">
        <v>43556</v>
      </c>
      <c r="B138" s="10" t="s">
        <v>23</v>
      </c>
      <c r="C138" s="12" t="s">
        <v>27</v>
      </c>
      <c r="D138" s="11">
        <v>11343</v>
      </c>
      <c r="E138" s="11">
        <v>7638</v>
      </c>
      <c r="F138" s="11">
        <v>13611.6</v>
      </c>
      <c r="G138" s="11">
        <v>12842</v>
      </c>
      <c r="H138" s="10" t="s">
        <v>19</v>
      </c>
    </row>
    <row r="139" spans="1:8" hidden="1" x14ac:dyDescent="0.25">
      <c r="A139" s="9">
        <v>43556</v>
      </c>
      <c r="B139" s="10" t="s">
        <v>23</v>
      </c>
      <c r="C139" s="12" t="s">
        <v>28</v>
      </c>
      <c r="D139" s="11">
        <v>11415</v>
      </c>
      <c r="E139" s="11">
        <v>9571</v>
      </c>
      <c r="F139" s="11">
        <v>13698</v>
      </c>
      <c r="G139" s="11">
        <v>15906</v>
      </c>
      <c r="H139" s="10" t="s">
        <v>19</v>
      </c>
    </row>
    <row r="140" spans="1:8" x14ac:dyDescent="0.25">
      <c r="A140" s="9">
        <v>43556</v>
      </c>
      <c r="B140" s="10" t="s">
        <v>23</v>
      </c>
      <c r="C140" s="12" t="s">
        <v>31</v>
      </c>
      <c r="D140" s="11">
        <v>13782</v>
      </c>
      <c r="E140" s="11">
        <v>10018</v>
      </c>
      <c r="F140" s="11">
        <v>16538.399999999998</v>
      </c>
      <c r="G140" s="11">
        <v>17972</v>
      </c>
      <c r="H140" s="10" t="s">
        <v>19</v>
      </c>
    </row>
    <row r="141" spans="1:8" x14ac:dyDescent="0.25">
      <c r="A141" s="9">
        <v>43556</v>
      </c>
      <c r="B141" s="10" t="s">
        <v>23</v>
      </c>
      <c r="C141" s="12" t="s">
        <v>34</v>
      </c>
      <c r="D141" s="11">
        <v>19952</v>
      </c>
      <c r="E141" s="11">
        <v>16986</v>
      </c>
      <c r="F141" s="11">
        <v>23942.399999999998</v>
      </c>
      <c r="G141" s="11">
        <v>22293</v>
      </c>
      <c r="H141" s="10" t="s">
        <v>19</v>
      </c>
    </row>
    <row r="142" spans="1:8" x14ac:dyDescent="0.25">
      <c r="A142" s="9">
        <v>43556</v>
      </c>
      <c r="B142" s="10" t="s">
        <v>23</v>
      </c>
      <c r="C142" s="12" t="s">
        <v>35</v>
      </c>
      <c r="D142" s="11">
        <v>14376</v>
      </c>
      <c r="E142" s="11">
        <v>11993</v>
      </c>
      <c r="F142" s="11">
        <v>17251.2</v>
      </c>
      <c r="G142" s="11">
        <v>15184</v>
      </c>
      <c r="H142" s="10" t="s">
        <v>19</v>
      </c>
    </row>
    <row r="143" spans="1:8" x14ac:dyDescent="0.25">
      <c r="A143" s="9">
        <v>43556</v>
      </c>
      <c r="B143" s="10" t="s">
        <v>23</v>
      </c>
      <c r="C143" s="12" t="s">
        <v>37</v>
      </c>
      <c r="D143" s="11">
        <v>13799</v>
      </c>
      <c r="E143" s="11">
        <v>12819</v>
      </c>
      <c r="F143" s="11">
        <v>16558.8</v>
      </c>
      <c r="G143" s="11">
        <v>13335</v>
      </c>
      <c r="H143" s="10" t="s">
        <v>19</v>
      </c>
    </row>
    <row r="144" spans="1:8" x14ac:dyDescent="0.25">
      <c r="A144" s="9">
        <v>43556</v>
      </c>
      <c r="B144" s="10" t="s">
        <v>23</v>
      </c>
      <c r="C144" s="12" t="s">
        <v>38</v>
      </c>
      <c r="D144" s="11">
        <v>18731</v>
      </c>
      <c r="E144" s="11">
        <v>16886</v>
      </c>
      <c r="F144" s="11">
        <v>22477.200000000001</v>
      </c>
      <c r="G144" s="11">
        <v>23243</v>
      </c>
      <c r="H144" s="10" t="s">
        <v>19</v>
      </c>
    </row>
    <row r="145" spans="1:8" x14ac:dyDescent="0.25">
      <c r="A145" s="9">
        <v>43556</v>
      </c>
      <c r="B145" s="10" t="s">
        <v>23</v>
      </c>
      <c r="C145" s="12" t="s">
        <v>39</v>
      </c>
      <c r="D145" s="11">
        <v>14287</v>
      </c>
      <c r="E145" s="11">
        <v>9560</v>
      </c>
      <c r="F145" s="11">
        <v>17144.399999999998</v>
      </c>
      <c r="G145" s="11">
        <v>13567</v>
      </c>
      <c r="H145" s="10" t="s">
        <v>19</v>
      </c>
    </row>
    <row r="146" spans="1:8" x14ac:dyDescent="0.25">
      <c r="A146" s="9">
        <v>43586</v>
      </c>
      <c r="B146" s="10" t="s">
        <v>20</v>
      </c>
      <c r="C146" s="12" t="s">
        <v>25</v>
      </c>
      <c r="D146" s="11">
        <v>11589</v>
      </c>
      <c r="E146" s="11">
        <v>10089</v>
      </c>
      <c r="F146" s="11">
        <v>13906.8</v>
      </c>
      <c r="G146" s="11">
        <v>13564</v>
      </c>
      <c r="H146" s="10" t="s">
        <v>19</v>
      </c>
    </row>
    <row r="147" spans="1:8" x14ac:dyDescent="0.25">
      <c r="A147" s="9">
        <v>43586</v>
      </c>
      <c r="B147" s="10" t="s">
        <v>20</v>
      </c>
      <c r="C147" s="12" t="s">
        <v>27</v>
      </c>
      <c r="D147" s="11">
        <v>19304</v>
      </c>
      <c r="E147" s="11">
        <v>15181</v>
      </c>
      <c r="F147" s="11">
        <v>23164.799999999999</v>
      </c>
      <c r="G147" s="11">
        <v>22997</v>
      </c>
      <c r="H147" s="10" t="s">
        <v>19</v>
      </c>
    </row>
    <row r="148" spans="1:8" hidden="1" x14ac:dyDescent="0.25">
      <c r="A148" s="9">
        <v>43586</v>
      </c>
      <c r="B148" s="10" t="s">
        <v>20</v>
      </c>
      <c r="C148" s="12" t="s">
        <v>28</v>
      </c>
      <c r="D148" s="11">
        <v>13603</v>
      </c>
      <c r="E148" s="11">
        <v>9798</v>
      </c>
      <c r="F148" s="11">
        <v>16323.599999999999</v>
      </c>
      <c r="G148" s="11">
        <v>14669</v>
      </c>
      <c r="H148" s="10" t="s">
        <v>19</v>
      </c>
    </row>
    <row r="149" spans="1:8" x14ac:dyDescent="0.25">
      <c r="A149" s="9">
        <v>43586</v>
      </c>
      <c r="B149" s="10" t="s">
        <v>20</v>
      </c>
      <c r="C149" s="12" t="s">
        <v>31</v>
      </c>
      <c r="D149" s="11">
        <v>13285</v>
      </c>
      <c r="E149" s="11">
        <v>13079</v>
      </c>
      <c r="F149" s="11">
        <v>15942</v>
      </c>
      <c r="G149" s="11">
        <v>17765</v>
      </c>
      <c r="H149" s="10" t="s">
        <v>19</v>
      </c>
    </row>
    <row r="150" spans="1:8" x14ac:dyDescent="0.25">
      <c r="A150" s="9">
        <v>43586</v>
      </c>
      <c r="B150" s="10" t="s">
        <v>20</v>
      </c>
      <c r="C150" s="12" t="s">
        <v>34</v>
      </c>
      <c r="D150" s="11">
        <v>19652</v>
      </c>
      <c r="E150" s="11">
        <v>18837</v>
      </c>
      <c r="F150" s="11">
        <v>23582.399999999998</v>
      </c>
      <c r="G150" s="11">
        <v>21819</v>
      </c>
      <c r="H150" s="10" t="s">
        <v>19</v>
      </c>
    </row>
    <row r="151" spans="1:8" x14ac:dyDescent="0.25">
      <c r="A151" s="9">
        <v>43586</v>
      </c>
      <c r="B151" s="10" t="s">
        <v>20</v>
      </c>
      <c r="C151" s="12" t="s">
        <v>35</v>
      </c>
      <c r="D151" s="11">
        <v>15913</v>
      </c>
      <c r="E151" s="11">
        <v>13055</v>
      </c>
      <c r="F151" s="11">
        <v>19095.599999999999</v>
      </c>
      <c r="G151" s="11">
        <v>20381</v>
      </c>
      <c r="H151" s="10" t="s">
        <v>19</v>
      </c>
    </row>
    <row r="152" spans="1:8" x14ac:dyDescent="0.25">
      <c r="A152" s="9">
        <v>43586</v>
      </c>
      <c r="B152" s="10" t="s">
        <v>20</v>
      </c>
      <c r="C152" s="12" t="s">
        <v>37</v>
      </c>
      <c r="D152" s="11">
        <v>10745</v>
      </c>
      <c r="E152" s="11">
        <v>9731</v>
      </c>
      <c r="F152" s="11">
        <v>12894</v>
      </c>
      <c r="G152" s="11">
        <v>14658</v>
      </c>
      <c r="H152" s="10" t="s">
        <v>19</v>
      </c>
    </row>
    <row r="153" spans="1:8" x14ac:dyDescent="0.25">
      <c r="A153" s="9">
        <v>43586</v>
      </c>
      <c r="B153" s="10" t="s">
        <v>20</v>
      </c>
      <c r="C153" s="12" t="s">
        <v>38</v>
      </c>
      <c r="D153" s="11">
        <v>12233</v>
      </c>
      <c r="E153" s="11">
        <v>12104</v>
      </c>
      <c r="F153" s="11">
        <v>14679.6</v>
      </c>
      <c r="G153" s="11">
        <v>12657</v>
      </c>
      <c r="H153" s="10" t="s">
        <v>19</v>
      </c>
    </row>
    <row r="154" spans="1:8" x14ac:dyDescent="0.25">
      <c r="A154" s="9">
        <v>43586</v>
      </c>
      <c r="B154" s="10" t="s">
        <v>20</v>
      </c>
      <c r="C154" s="12" t="s">
        <v>39</v>
      </c>
      <c r="D154" s="11">
        <v>14111</v>
      </c>
      <c r="E154" s="11">
        <v>12558</v>
      </c>
      <c r="F154" s="11">
        <v>16933.2</v>
      </c>
      <c r="G154" s="11">
        <v>18715</v>
      </c>
      <c r="H154" s="10" t="s">
        <v>19</v>
      </c>
    </row>
    <row r="155" spans="1:8" x14ac:dyDescent="0.25">
      <c r="A155" s="9">
        <v>43586</v>
      </c>
      <c r="B155" s="10" t="s">
        <v>21</v>
      </c>
      <c r="C155" s="12" t="s">
        <v>25</v>
      </c>
      <c r="D155" s="11">
        <v>18920</v>
      </c>
      <c r="E155" s="11">
        <v>13984</v>
      </c>
      <c r="F155" s="11">
        <v>22704</v>
      </c>
      <c r="G155" s="11">
        <v>20493</v>
      </c>
      <c r="H155" s="10" t="s">
        <v>19</v>
      </c>
    </row>
    <row r="156" spans="1:8" x14ac:dyDescent="0.25">
      <c r="A156" s="9">
        <v>43586</v>
      </c>
      <c r="B156" s="10" t="s">
        <v>21</v>
      </c>
      <c r="C156" s="12" t="s">
        <v>27</v>
      </c>
      <c r="D156" s="11">
        <v>19331</v>
      </c>
      <c r="E156" s="11">
        <v>15249</v>
      </c>
      <c r="F156" s="11">
        <v>23197.200000000001</v>
      </c>
      <c r="G156" s="11">
        <v>22173</v>
      </c>
      <c r="H156" s="10" t="s">
        <v>19</v>
      </c>
    </row>
    <row r="157" spans="1:8" hidden="1" x14ac:dyDescent="0.25">
      <c r="A157" s="9">
        <v>43586</v>
      </c>
      <c r="B157" s="10" t="s">
        <v>21</v>
      </c>
      <c r="C157" s="12" t="s">
        <v>28</v>
      </c>
      <c r="D157" s="11">
        <v>18364</v>
      </c>
      <c r="E157" s="11">
        <v>13463</v>
      </c>
      <c r="F157" s="11">
        <v>22036.799999999999</v>
      </c>
      <c r="G157" s="11">
        <v>19384</v>
      </c>
      <c r="H157" s="10" t="s">
        <v>19</v>
      </c>
    </row>
    <row r="158" spans="1:8" x14ac:dyDescent="0.25">
      <c r="A158" s="9">
        <v>43586</v>
      </c>
      <c r="B158" s="10" t="s">
        <v>21</v>
      </c>
      <c r="C158" s="12" t="s">
        <v>31</v>
      </c>
      <c r="D158" s="11">
        <v>19694</v>
      </c>
      <c r="E158" s="11">
        <v>18080</v>
      </c>
      <c r="F158" s="11">
        <v>23632.799999999999</v>
      </c>
      <c r="G158" s="11">
        <v>20486</v>
      </c>
      <c r="H158" s="10" t="s">
        <v>19</v>
      </c>
    </row>
    <row r="159" spans="1:8" x14ac:dyDescent="0.25">
      <c r="A159" s="9">
        <v>43586</v>
      </c>
      <c r="B159" s="10" t="s">
        <v>21</v>
      </c>
      <c r="C159" s="12" t="s">
        <v>34</v>
      </c>
      <c r="D159" s="11">
        <v>11786</v>
      </c>
      <c r="E159" s="11">
        <v>9685</v>
      </c>
      <c r="F159" s="11">
        <v>14143.199999999999</v>
      </c>
      <c r="G159" s="11">
        <v>16171</v>
      </c>
      <c r="H159" s="10" t="s">
        <v>19</v>
      </c>
    </row>
    <row r="160" spans="1:8" x14ac:dyDescent="0.25">
      <c r="A160" s="9">
        <v>43586</v>
      </c>
      <c r="B160" s="10" t="s">
        <v>21</v>
      </c>
      <c r="C160" s="12" t="s">
        <v>35</v>
      </c>
      <c r="D160" s="11">
        <v>14071</v>
      </c>
      <c r="E160" s="11">
        <v>10295</v>
      </c>
      <c r="F160" s="11">
        <v>16885.2</v>
      </c>
      <c r="G160" s="11">
        <v>16346</v>
      </c>
      <c r="H160" s="10" t="s">
        <v>19</v>
      </c>
    </row>
    <row r="161" spans="1:8" x14ac:dyDescent="0.25">
      <c r="A161" s="9">
        <v>43586</v>
      </c>
      <c r="B161" s="10" t="s">
        <v>21</v>
      </c>
      <c r="C161" s="12" t="s">
        <v>37</v>
      </c>
      <c r="D161" s="11">
        <v>12563</v>
      </c>
      <c r="E161" s="11">
        <v>8839</v>
      </c>
      <c r="F161" s="11">
        <v>15075.599999999999</v>
      </c>
      <c r="G161" s="11">
        <v>13963</v>
      </c>
      <c r="H161" s="10" t="s">
        <v>19</v>
      </c>
    </row>
    <row r="162" spans="1:8" x14ac:dyDescent="0.25">
      <c r="A162" s="9">
        <v>43586</v>
      </c>
      <c r="B162" s="10" t="s">
        <v>21</v>
      </c>
      <c r="C162" s="12" t="s">
        <v>38</v>
      </c>
      <c r="D162" s="11">
        <v>18362</v>
      </c>
      <c r="E162" s="11">
        <v>13610</v>
      </c>
      <c r="F162" s="11">
        <v>22034.399999999998</v>
      </c>
      <c r="G162" s="11">
        <v>18781</v>
      </c>
      <c r="H162" s="10" t="s">
        <v>19</v>
      </c>
    </row>
    <row r="163" spans="1:8" x14ac:dyDescent="0.25">
      <c r="A163" s="9">
        <v>43586</v>
      </c>
      <c r="B163" s="10" t="s">
        <v>21</v>
      </c>
      <c r="C163" s="12" t="s">
        <v>39</v>
      </c>
      <c r="D163" s="11">
        <v>15726</v>
      </c>
      <c r="E163" s="11">
        <v>11208</v>
      </c>
      <c r="F163" s="11">
        <v>18871.2</v>
      </c>
      <c r="G163" s="11">
        <v>14893</v>
      </c>
      <c r="H163" s="10" t="s">
        <v>19</v>
      </c>
    </row>
    <row r="164" spans="1:8" x14ac:dyDescent="0.25">
      <c r="A164" s="9">
        <v>43586</v>
      </c>
      <c r="B164" s="10" t="s">
        <v>22</v>
      </c>
      <c r="C164" s="12" t="s">
        <v>25</v>
      </c>
      <c r="D164" s="11">
        <v>16301</v>
      </c>
      <c r="E164" s="11">
        <v>15736</v>
      </c>
      <c r="F164" s="11">
        <v>19561.2</v>
      </c>
      <c r="G164" s="11">
        <v>19240</v>
      </c>
      <c r="H164" s="10" t="s">
        <v>19</v>
      </c>
    </row>
    <row r="165" spans="1:8" x14ac:dyDescent="0.25">
      <c r="A165" s="9">
        <v>43586</v>
      </c>
      <c r="B165" s="10" t="s">
        <v>22</v>
      </c>
      <c r="C165" s="12" t="s">
        <v>27</v>
      </c>
      <c r="D165" s="11">
        <v>13494</v>
      </c>
      <c r="E165" s="11">
        <v>11696</v>
      </c>
      <c r="F165" s="11">
        <v>16192.8</v>
      </c>
      <c r="G165" s="11">
        <v>18379</v>
      </c>
      <c r="H165" s="10" t="s">
        <v>19</v>
      </c>
    </row>
    <row r="166" spans="1:8" hidden="1" x14ac:dyDescent="0.25">
      <c r="A166" s="9">
        <v>43586</v>
      </c>
      <c r="B166" s="10" t="s">
        <v>22</v>
      </c>
      <c r="C166" s="12" t="s">
        <v>28</v>
      </c>
      <c r="D166" s="11">
        <v>17834</v>
      </c>
      <c r="E166" s="11">
        <v>16606</v>
      </c>
      <c r="F166" s="11">
        <v>21400.799999999999</v>
      </c>
      <c r="G166" s="11">
        <v>22151</v>
      </c>
      <c r="H166" s="10" t="s">
        <v>19</v>
      </c>
    </row>
    <row r="167" spans="1:8" x14ac:dyDescent="0.25">
      <c r="A167" s="9">
        <v>43586</v>
      </c>
      <c r="B167" s="10" t="s">
        <v>22</v>
      </c>
      <c r="C167" s="12" t="s">
        <v>31</v>
      </c>
      <c r="D167" s="11">
        <v>17093</v>
      </c>
      <c r="E167" s="11">
        <v>14706</v>
      </c>
      <c r="F167" s="11">
        <v>20511.599999999999</v>
      </c>
      <c r="G167" s="11">
        <v>21788</v>
      </c>
      <c r="H167" s="10" t="s">
        <v>19</v>
      </c>
    </row>
    <row r="168" spans="1:8" x14ac:dyDescent="0.25">
      <c r="A168" s="9">
        <v>43586</v>
      </c>
      <c r="B168" s="10" t="s">
        <v>22</v>
      </c>
      <c r="C168" s="12" t="s">
        <v>34</v>
      </c>
      <c r="D168" s="11">
        <v>13365</v>
      </c>
      <c r="E168" s="11">
        <v>9166</v>
      </c>
      <c r="F168" s="11">
        <v>16038</v>
      </c>
      <c r="G168" s="11">
        <v>12903</v>
      </c>
      <c r="H168" s="10" t="s">
        <v>19</v>
      </c>
    </row>
    <row r="169" spans="1:8" x14ac:dyDescent="0.25">
      <c r="A169" s="9">
        <v>43586</v>
      </c>
      <c r="B169" s="10" t="s">
        <v>22</v>
      </c>
      <c r="C169" s="12" t="s">
        <v>35</v>
      </c>
      <c r="D169" s="11">
        <v>16751</v>
      </c>
      <c r="E169" s="11">
        <v>16145</v>
      </c>
      <c r="F169" s="11">
        <v>20101.2</v>
      </c>
      <c r="G169" s="11">
        <v>17883</v>
      </c>
      <c r="H169" s="10" t="s">
        <v>19</v>
      </c>
    </row>
    <row r="170" spans="1:8" x14ac:dyDescent="0.25">
      <c r="A170" s="9">
        <v>43586</v>
      </c>
      <c r="B170" s="10" t="s">
        <v>22</v>
      </c>
      <c r="C170" s="12" t="s">
        <v>37</v>
      </c>
      <c r="D170" s="11">
        <v>19505</v>
      </c>
      <c r="E170" s="11">
        <v>16163</v>
      </c>
      <c r="F170" s="11">
        <v>23406</v>
      </c>
      <c r="G170" s="11">
        <v>19746</v>
      </c>
      <c r="H170" s="10" t="s">
        <v>19</v>
      </c>
    </row>
    <row r="171" spans="1:8" x14ac:dyDescent="0.25">
      <c r="A171" s="9">
        <v>43586</v>
      </c>
      <c r="B171" s="10" t="s">
        <v>22</v>
      </c>
      <c r="C171" s="12" t="s">
        <v>38</v>
      </c>
      <c r="D171" s="11">
        <v>19103</v>
      </c>
      <c r="E171" s="11">
        <v>15254</v>
      </c>
      <c r="F171" s="11">
        <v>22923.599999999999</v>
      </c>
      <c r="G171" s="11">
        <v>20084</v>
      </c>
      <c r="H171" s="10" t="s">
        <v>19</v>
      </c>
    </row>
    <row r="172" spans="1:8" x14ac:dyDescent="0.25">
      <c r="A172" s="9">
        <v>43586</v>
      </c>
      <c r="B172" s="10" t="s">
        <v>22</v>
      </c>
      <c r="C172" s="12" t="s">
        <v>39</v>
      </c>
      <c r="D172" s="11">
        <v>13601</v>
      </c>
      <c r="E172" s="11">
        <v>10754</v>
      </c>
      <c r="F172" s="11">
        <v>16321.199999999999</v>
      </c>
      <c r="G172" s="11">
        <v>15332</v>
      </c>
      <c r="H172" s="10" t="s">
        <v>19</v>
      </c>
    </row>
    <row r="173" spans="1:8" x14ac:dyDescent="0.25">
      <c r="A173" s="9">
        <v>43586</v>
      </c>
      <c r="B173" s="10" t="s">
        <v>23</v>
      </c>
      <c r="C173" s="12" t="s">
        <v>25</v>
      </c>
      <c r="D173" s="11">
        <v>15930</v>
      </c>
      <c r="E173" s="11">
        <v>13073</v>
      </c>
      <c r="F173" s="11">
        <v>19116</v>
      </c>
      <c r="G173" s="11">
        <v>20646</v>
      </c>
      <c r="H173" s="10" t="s">
        <v>19</v>
      </c>
    </row>
    <row r="174" spans="1:8" x14ac:dyDescent="0.25">
      <c r="A174" s="9">
        <v>43586</v>
      </c>
      <c r="B174" s="10" t="s">
        <v>23</v>
      </c>
      <c r="C174" s="12" t="s">
        <v>27</v>
      </c>
      <c r="D174" s="11">
        <v>14258</v>
      </c>
      <c r="E174" s="11">
        <v>14024</v>
      </c>
      <c r="F174" s="11">
        <v>17109.599999999999</v>
      </c>
      <c r="G174" s="11">
        <v>13706</v>
      </c>
      <c r="H174" s="10" t="s">
        <v>19</v>
      </c>
    </row>
    <row r="175" spans="1:8" hidden="1" x14ac:dyDescent="0.25">
      <c r="A175" s="9">
        <v>43586</v>
      </c>
      <c r="B175" s="10" t="s">
        <v>23</v>
      </c>
      <c r="C175" s="12" t="s">
        <v>28</v>
      </c>
      <c r="D175" s="11">
        <v>16319</v>
      </c>
      <c r="E175" s="11">
        <v>12926</v>
      </c>
      <c r="F175" s="11">
        <v>19582.8</v>
      </c>
      <c r="G175" s="11">
        <v>18195</v>
      </c>
      <c r="H175" s="10" t="s">
        <v>19</v>
      </c>
    </row>
    <row r="176" spans="1:8" x14ac:dyDescent="0.25">
      <c r="A176" s="9">
        <v>43586</v>
      </c>
      <c r="B176" s="10" t="s">
        <v>23</v>
      </c>
      <c r="C176" s="12" t="s">
        <v>31</v>
      </c>
      <c r="D176" s="11">
        <v>12809</v>
      </c>
      <c r="E176" s="11">
        <v>12193</v>
      </c>
      <c r="F176" s="11">
        <v>15370.8</v>
      </c>
      <c r="G176" s="11">
        <v>15305</v>
      </c>
      <c r="H176" s="10" t="s">
        <v>19</v>
      </c>
    </row>
    <row r="177" spans="1:8" x14ac:dyDescent="0.25">
      <c r="A177" s="9">
        <v>43586</v>
      </c>
      <c r="B177" s="10" t="s">
        <v>23</v>
      </c>
      <c r="C177" s="12" t="s">
        <v>34</v>
      </c>
      <c r="D177" s="11">
        <v>13748</v>
      </c>
      <c r="E177" s="11">
        <v>13113</v>
      </c>
      <c r="F177" s="11">
        <v>16497.599999999999</v>
      </c>
      <c r="G177" s="11">
        <v>13292</v>
      </c>
      <c r="H177" s="10" t="s">
        <v>19</v>
      </c>
    </row>
    <row r="178" spans="1:8" x14ac:dyDescent="0.25">
      <c r="A178" s="9">
        <v>43586</v>
      </c>
      <c r="B178" s="10" t="s">
        <v>23</v>
      </c>
      <c r="C178" s="12" t="s">
        <v>35</v>
      </c>
      <c r="D178" s="11">
        <v>13921</v>
      </c>
      <c r="E178" s="11">
        <v>10653</v>
      </c>
      <c r="F178" s="11">
        <v>16705.2</v>
      </c>
      <c r="G178" s="11">
        <v>14972</v>
      </c>
      <c r="H178" s="10" t="s">
        <v>19</v>
      </c>
    </row>
    <row r="179" spans="1:8" x14ac:dyDescent="0.25">
      <c r="A179" s="9">
        <v>43586</v>
      </c>
      <c r="B179" s="10" t="s">
        <v>23</v>
      </c>
      <c r="C179" s="12" t="s">
        <v>37</v>
      </c>
      <c r="D179" s="11">
        <v>16013</v>
      </c>
      <c r="E179" s="11">
        <v>15037</v>
      </c>
      <c r="F179" s="11">
        <v>19215.599999999999</v>
      </c>
      <c r="G179" s="11">
        <v>16631</v>
      </c>
      <c r="H179" s="10" t="s">
        <v>19</v>
      </c>
    </row>
    <row r="180" spans="1:8" x14ac:dyDescent="0.25">
      <c r="A180" s="9">
        <v>43586</v>
      </c>
      <c r="B180" s="10" t="s">
        <v>23</v>
      </c>
      <c r="C180" s="12" t="s">
        <v>38</v>
      </c>
      <c r="D180" s="11">
        <v>16245</v>
      </c>
      <c r="E180" s="11">
        <v>14768</v>
      </c>
      <c r="F180" s="11">
        <v>19494</v>
      </c>
      <c r="G180" s="11">
        <v>20278</v>
      </c>
      <c r="H180" s="10" t="s">
        <v>19</v>
      </c>
    </row>
    <row r="181" spans="1:8" x14ac:dyDescent="0.25">
      <c r="A181" s="9">
        <v>43586</v>
      </c>
      <c r="B181" s="10" t="s">
        <v>23</v>
      </c>
      <c r="C181" s="12" t="s">
        <v>39</v>
      </c>
      <c r="D181" s="11">
        <v>14497</v>
      </c>
      <c r="E181" s="11">
        <v>11651</v>
      </c>
      <c r="F181" s="11">
        <v>17396.399999999998</v>
      </c>
      <c r="G181" s="11">
        <v>19050</v>
      </c>
      <c r="H181" s="10" t="s">
        <v>19</v>
      </c>
    </row>
    <row r="182" spans="1:8" x14ac:dyDescent="0.25">
      <c r="A182" s="9">
        <v>43617</v>
      </c>
      <c r="B182" s="10" t="s">
        <v>20</v>
      </c>
      <c r="C182" s="12" t="s">
        <v>25</v>
      </c>
      <c r="D182" s="11">
        <v>17698</v>
      </c>
      <c r="E182" s="11">
        <v>13234</v>
      </c>
      <c r="F182" s="11">
        <v>21237.599999999999</v>
      </c>
      <c r="G182" s="11">
        <v>18277</v>
      </c>
      <c r="H182" s="10" t="s">
        <v>19</v>
      </c>
    </row>
    <row r="183" spans="1:8" x14ac:dyDescent="0.25">
      <c r="A183" s="9">
        <v>43617</v>
      </c>
      <c r="B183" s="10" t="s">
        <v>20</v>
      </c>
      <c r="C183" s="12" t="s">
        <v>27</v>
      </c>
      <c r="D183" s="11">
        <v>18758</v>
      </c>
      <c r="E183" s="11">
        <v>15506</v>
      </c>
      <c r="F183" s="11">
        <v>22509.599999999999</v>
      </c>
      <c r="G183" s="11">
        <v>19386</v>
      </c>
      <c r="H183" s="10" t="s">
        <v>19</v>
      </c>
    </row>
    <row r="184" spans="1:8" hidden="1" x14ac:dyDescent="0.25">
      <c r="A184" s="9">
        <v>43617</v>
      </c>
      <c r="B184" s="10" t="s">
        <v>20</v>
      </c>
      <c r="C184" s="12" t="s">
        <v>28</v>
      </c>
      <c r="D184" s="11">
        <v>17426</v>
      </c>
      <c r="E184" s="11">
        <v>16484</v>
      </c>
      <c r="F184" s="11">
        <v>20911.2</v>
      </c>
      <c r="G184" s="11">
        <v>21805</v>
      </c>
      <c r="H184" s="10" t="s">
        <v>19</v>
      </c>
    </row>
    <row r="185" spans="1:8" x14ac:dyDescent="0.25">
      <c r="A185" s="9">
        <v>43617</v>
      </c>
      <c r="B185" s="10" t="s">
        <v>20</v>
      </c>
      <c r="C185" s="12" t="s">
        <v>31</v>
      </c>
      <c r="D185" s="11">
        <v>18659</v>
      </c>
      <c r="E185" s="11">
        <v>14219</v>
      </c>
      <c r="F185" s="11">
        <v>22390.799999999999</v>
      </c>
      <c r="G185" s="11">
        <v>21641</v>
      </c>
      <c r="H185" s="10" t="s">
        <v>19</v>
      </c>
    </row>
    <row r="186" spans="1:8" x14ac:dyDescent="0.25">
      <c r="A186" s="9">
        <v>43617</v>
      </c>
      <c r="B186" s="10" t="s">
        <v>20</v>
      </c>
      <c r="C186" s="12" t="s">
        <v>34</v>
      </c>
      <c r="D186" s="11">
        <v>16271</v>
      </c>
      <c r="E186" s="11">
        <v>14870</v>
      </c>
      <c r="F186" s="11">
        <v>19525.2</v>
      </c>
      <c r="G186" s="11">
        <v>15617</v>
      </c>
      <c r="H186" s="10" t="s">
        <v>19</v>
      </c>
    </row>
    <row r="187" spans="1:8" x14ac:dyDescent="0.25">
      <c r="A187" s="9">
        <v>43617</v>
      </c>
      <c r="B187" s="10" t="s">
        <v>20</v>
      </c>
      <c r="C187" s="12" t="s">
        <v>35</v>
      </c>
      <c r="D187" s="11">
        <v>15238</v>
      </c>
      <c r="E187" s="11">
        <v>10865</v>
      </c>
      <c r="F187" s="11">
        <v>18285.599999999999</v>
      </c>
      <c r="G187" s="11">
        <v>16579</v>
      </c>
      <c r="H187" s="10" t="s">
        <v>19</v>
      </c>
    </row>
    <row r="188" spans="1:8" x14ac:dyDescent="0.25">
      <c r="A188" s="9">
        <v>43617</v>
      </c>
      <c r="B188" s="10" t="s">
        <v>20</v>
      </c>
      <c r="C188" s="12" t="s">
        <v>37</v>
      </c>
      <c r="D188" s="11">
        <v>17909</v>
      </c>
      <c r="E188" s="11">
        <v>16689</v>
      </c>
      <c r="F188" s="11">
        <v>21490.799999999999</v>
      </c>
      <c r="G188" s="11">
        <v>18450</v>
      </c>
      <c r="H188" s="10" t="s">
        <v>19</v>
      </c>
    </row>
    <row r="189" spans="1:8" x14ac:dyDescent="0.25">
      <c r="A189" s="9">
        <v>43617</v>
      </c>
      <c r="B189" s="10" t="s">
        <v>20</v>
      </c>
      <c r="C189" s="12" t="s">
        <v>38</v>
      </c>
      <c r="D189" s="11">
        <v>11247</v>
      </c>
      <c r="E189" s="11">
        <v>8113</v>
      </c>
      <c r="F189" s="11">
        <v>13496.4</v>
      </c>
      <c r="G189" s="11">
        <v>12972</v>
      </c>
      <c r="H189" s="10" t="s">
        <v>19</v>
      </c>
    </row>
    <row r="190" spans="1:8" x14ac:dyDescent="0.25">
      <c r="A190" s="9">
        <v>43617</v>
      </c>
      <c r="B190" s="10" t="s">
        <v>20</v>
      </c>
      <c r="C190" s="12" t="s">
        <v>39</v>
      </c>
      <c r="D190" s="11">
        <v>11249</v>
      </c>
      <c r="E190" s="11">
        <v>9591</v>
      </c>
      <c r="F190" s="11">
        <v>13498.8</v>
      </c>
      <c r="G190" s="11">
        <v>10320</v>
      </c>
      <c r="H190" s="10" t="s">
        <v>19</v>
      </c>
    </row>
    <row r="191" spans="1:8" x14ac:dyDescent="0.25">
      <c r="A191" s="9">
        <v>43617</v>
      </c>
      <c r="B191" s="10" t="s">
        <v>21</v>
      </c>
      <c r="C191" s="12" t="s">
        <v>25</v>
      </c>
      <c r="D191" s="11">
        <v>16815</v>
      </c>
      <c r="E191" s="11">
        <v>15021</v>
      </c>
      <c r="F191" s="11">
        <v>20178</v>
      </c>
      <c r="G191" s="11">
        <v>20609</v>
      </c>
      <c r="H191" s="10" t="s">
        <v>19</v>
      </c>
    </row>
    <row r="192" spans="1:8" x14ac:dyDescent="0.25">
      <c r="A192" s="9">
        <v>43617</v>
      </c>
      <c r="B192" s="10" t="s">
        <v>21</v>
      </c>
      <c r="C192" s="12" t="s">
        <v>27</v>
      </c>
      <c r="D192" s="11">
        <v>19584</v>
      </c>
      <c r="E192" s="11">
        <v>14947</v>
      </c>
      <c r="F192" s="11">
        <v>23500.799999999999</v>
      </c>
      <c r="G192" s="11">
        <v>19061</v>
      </c>
      <c r="H192" s="10" t="s">
        <v>19</v>
      </c>
    </row>
    <row r="193" spans="1:8" hidden="1" x14ac:dyDescent="0.25">
      <c r="A193" s="9">
        <v>43617</v>
      </c>
      <c r="B193" s="10" t="s">
        <v>21</v>
      </c>
      <c r="C193" s="12" t="s">
        <v>28</v>
      </c>
      <c r="D193" s="11">
        <v>19642</v>
      </c>
      <c r="E193" s="11">
        <v>18848</v>
      </c>
      <c r="F193" s="11">
        <v>23570.399999999998</v>
      </c>
      <c r="G193" s="11">
        <v>21839</v>
      </c>
      <c r="H193" s="10" t="s">
        <v>19</v>
      </c>
    </row>
    <row r="194" spans="1:8" x14ac:dyDescent="0.25">
      <c r="A194" s="9">
        <v>43617</v>
      </c>
      <c r="B194" s="10" t="s">
        <v>21</v>
      </c>
      <c r="C194" s="12" t="s">
        <v>31</v>
      </c>
      <c r="D194" s="11">
        <v>13235</v>
      </c>
      <c r="E194" s="11">
        <v>11643</v>
      </c>
      <c r="F194" s="11">
        <v>15882</v>
      </c>
      <c r="G194" s="11">
        <v>17700</v>
      </c>
      <c r="H194" s="10" t="s">
        <v>19</v>
      </c>
    </row>
    <row r="195" spans="1:8" x14ac:dyDescent="0.25">
      <c r="A195" s="9">
        <v>43617</v>
      </c>
      <c r="B195" s="10" t="s">
        <v>21</v>
      </c>
      <c r="C195" s="12" t="s">
        <v>34</v>
      </c>
      <c r="D195" s="11">
        <v>10385</v>
      </c>
      <c r="E195" s="11">
        <v>5718</v>
      </c>
      <c r="F195" s="11">
        <v>12462</v>
      </c>
      <c r="G195" s="11">
        <v>14026</v>
      </c>
      <c r="H195" s="10" t="s">
        <v>19</v>
      </c>
    </row>
    <row r="196" spans="1:8" x14ac:dyDescent="0.25">
      <c r="A196" s="9">
        <v>43617</v>
      </c>
      <c r="B196" s="10" t="s">
        <v>21</v>
      </c>
      <c r="C196" s="12" t="s">
        <v>35</v>
      </c>
      <c r="D196" s="11">
        <v>15099</v>
      </c>
      <c r="E196" s="11">
        <v>11372</v>
      </c>
      <c r="F196" s="11">
        <v>18118.8</v>
      </c>
      <c r="G196" s="11">
        <v>16679</v>
      </c>
      <c r="H196" s="10" t="s">
        <v>19</v>
      </c>
    </row>
    <row r="197" spans="1:8" x14ac:dyDescent="0.25">
      <c r="A197" s="9">
        <v>43617</v>
      </c>
      <c r="B197" s="10" t="s">
        <v>21</v>
      </c>
      <c r="C197" s="12" t="s">
        <v>37</v>
      </c>
      <c r="D197" s="11">
        <v>11896</v>
      </c>
      <c r="E197" s="11">
        <v>9120</v>
      </c>
      <c r="F197" s="11">
        <v>14275.199999999999</v>
      </c>
      <c r="G197" s="11">
        <v>15874</v>
      </c>
      <c r="H197" s="10" t="s">
        <v>19</v>
      </c>
    </row>
    <row r="198" spans="1:8" x14ac:dyDescent="0.25">
      <c r="A198" s="9">
        <v>43617</v>
      </c>
      <c r="B198" s="10" t="s">
        <v>21</v>
      </c>
      <c r="C198" s="12" t="s">
        <v>38</v>
      </c>
      <c r="D198" s="11">
        <v>11406</v>
      </c>
      <c r="E198" s="11">
        <v>8374</v>
      </c>
      <c r="F198" s="11">
        <v>13687.199999999999</v>
      </c>
      <c r="G198" s="11">
        <v>14763</v>
      </c>
      <c r="H198" s="10" t="s">
        <v>19</v>
      </c>
    </row>
    <row r="199" spans="1:8" x14ac:dyDescent="0.25">
      <c r="A199" s="9">
        <v>43617</v>
      </c>
      <c r="B199" s="10" t="s">
        <v>21</v>
      </c>
      <c r="C199" s="12" t="s">
        <v>39</v>
      </c>
      <c r="D199" s="11">
        <v>18365</v>
      </c>
      <c r="E199" s="11">
        <v>14288</v>
      </c>
      <c r="F199" s="11">
        <v>22038</v>
      </c>
      <c r="G199" s="11">
        <v>22685</v>
      </c>
      <c r="H199" s="10" t="s">
        <v>19</v>
      </c>
    </row>
    <row r="200" spans="1:8" x14ac:dyDescent="0.25">
      <c r="A200" s="9">
        <v>43617</v>
      </c>
      <c r="B200" s="10" t="s">
        <v>22</v>
      </c>
      <c r="C200" s="12" t="s">
        <v>25</v>
      </c>
      <c r="D200" s="11">
        <v>11259</v>
      </c>
      <c r="E200" s="11">
        <v>6825</v>
      </c>
      <c r="F200" s="11">
        <v>13510.8</v>
      </c>
      <c r="G200" s="11">
        <v>16258</v>
      </c>
      <c r="H200" s="10" t="s">
        <v>19</v>
      </c>
    </row>
    <row r="201" spans="1:8" x14ac:dyDescent="0.25">
      <c r="A201" s="9">
        <v>43617</v>
      </c>
      <c r="B201" s="10" t="s">
        <v>22</v>
      </c>
      <c r="C201" s="12" t="s">
        <v>27</v>
      </c>
      <c r="D201" s="11">
        <v>14010</v>
      </c>
      <c r="E201" s="11">
        <v>9321</v>
      </c>
      <c r="F201" s="11">
        <v>16812</v>
      </c>
      <c r="G201" s="11">
        <v>16812</v>
      </c>
      <c r="H201" s="10" t="s">
        <v>19</v>
      </c>
    </row>
    <row r="202" spans="1:8" hidden="1" x14ac:dyDescent="0.25">
      <c r="A202" s="9">
        <v>43617</v>
      </c>
      <c r="B202" s="10" t="s">
        <v>22</v>
      </c>
      <c r="C202" s="12" t="s">
        <v>28</v>
      </c>
      <c r="D202" s="11">
        <v>12019</v>
      </c>
      <c r="E202" s="11">
        <v>9580</v>
      </c>
      <c r="F202" s="11">
        <v>14422.8</v>
      </c>
      <c r="G202" s="11">
        <v>16974</v>
      </c>
      <c r="H202" s="10" t="s">
        <v>19</v>
      </c>
    </row>
    <row r="203" spans="1:8" x14ac:dyDescent="0.25">
      <c r="A203" s="9">
        <v>43617</v>
      </c>
      <c r="B203" s="10" t="s">
        <v>22</v>
      </c>
      <c r="C203" s="12" t="s">
        <v>31</v>
      </c>
      <c r="D203" s="11">
        <v>13329</v>
      </c>
      <c r="E203" s="11">
        <v>12888</v>
      </c>
      <c r="F203" s="11">
        <v>15994.8</v>
      </c>
      <c r="G203" s="11">
        <v>15505</v>
      </c>
      <c r="H203" s="10" t="s">
        <v>19</v>
      </c>
    </row>
    <row r="204" spans="1:8" x14ac:dyDescent="0.25">
      <c r="A204" s="9">
        <v>43617</v>
      </c>
      <c r="B204" s="10" t="s">
        <v>22</v>
      </c>
      <c r="C204" s="12" t="s">
        <v>34</v>
      </c>
      <c r="D204" s="11">
        <v>16842</v>
      </c>
      <c r="E204" s="11">
        <v>15215</v>
      </c>
      <c r="F204" s="11">
        <v>20210.399999999998</v>
      </c>
      <c r="G204" s="11">
        <v>17902</v>
      </c>
      <c r="H204" s="10" t="s">
        <v>19</v>
      </c>
    </row>
    <row r="205" spans="1:8" x14ac:dyDescent="0.25">
      <c r="A205" s="9">
        <v>43617</v>
      </c>
      <c r="B205" s="10" t="s">
        <v>22</v>
      </c>
      <c r="C205" s="12" t="s">
        <v>35</v>
      </c>
      <c r="D205" s="11">
        <v>14120</v>
      </c>
      <c r="E205" s="11">
        <v>12915</v>
      </c>
      <c r="F205" s="11">
        <v>16944</v>
      </c>
      <c r="G205" s="11">
        <v>18947</v>
      </c>
      <c r="H205" s="10" t="s">
        <v>19</v>
      </c>
    </row>
    <row r="206" spans="1:8" x14ac:dyDescent="0.25">
      <c r="A206" s="9">
        <v>43617</v>
      </c>
      <c r="B206" s="10" t="s">
        <v>22</v>
      </c>
      <c r="C206" s="12" t="s">
        <v>37</v>
      </c>
      <c r="D206" s="11">
        <v>16413</v>
      </c>
      <c r="E206" s="11">
        <v>15469</v>
      </c>
      <c r="F206" s="11">
        <v>19695.599999999999</v>
      </c>
      <c r="G206" s="11">
        <v>18260</v>
      </c>
      <c r="H206" s="10" t="s">
        <v>19</v>
      </c>
    </row>
    <row r="207" spans="1:8" x14ac:dyDescent="0.25">
      <c r="A207" s="9">
        <v>43617</v>
      </c>
      <c r="B207" s="10" t="s">
        <v>22</v>
      </c>
      <c r="C207" s="12" t="s">
        <v>38</v>
      </c>
      <c r="D207" s="11">
        <v>12050</v>
      </c>
      <c r="E207" s="11">
        <v>10462</v>
      </c>
      <c r="F207" s="11">
        <v>14460</v>
      </c>
      <c r="G207" s="11">
        <v>15065</v>
      </c>
      <c r="H207" s="10" t="s">
        <v>19</v>
      </c>
    </row>
    <row r="208" spans="1:8" x14ac:dyDescent="0.25">
      <c r="A208" s="9">
        <v>43617</v>
      </c>
      <c r="B208" s="10" t="s">
        <v>22</v>
      </c>
      <c r="C208" s="12" t="s">
        <v>39</v>
      </c>
      <c r="D208" s="11">
        <v>10761</v>
      </c>
      <c r="E208" s="11">
        <v>7242</v>
      </c>
      <c r="F208" s="11">
        <v>12913.199999999999</v>
      </c>
      <c r="G208" s="11">
        <v>10841</v>
      </c>
      <c r="H208" s="10" t="s">
        <v>19</v>
      </c>
    </row>
    <row r="209" spans="1:8" x14ac:dyDescent="0.25">
      <c r="A209" s="9">
        <v>43617</v>
      </c>
      <c r="B209" s="10" t="s">
        <v>23</v>
      </c>
      <c r="C209" s="12" t="s">
        <v>25</v>
      </c>
      <c r="D209" s="11">
        <v>18611</v>
      </c>
      <c r="E209" s="11">
        <v>18017</v>
      </c>
      <c r="F209" s="11">
        <v>22333.200000000001</v>
      </c>
      <c r="G209" s="11">
        <v>21042</v>
      </c>
      <c r="H209" s="10" t="s">
        <v>19</v>
      </c>
    </row>
    <row r="210" spans="1:8" x14ac:dyDescent="0.25">
      <c r="A210" s="9">
        <v>43617</v>
      </c>
      <c r="B210" s="10" t="s">
        <v>23</v>
      </c>
      <c r="C210" s="12" t="s">
        <v>27</v>
      </c>
      <c r="D210" s="11">
        <v>18580</v>
      </c>
      <c r="E210" s="11">
        <v>16749</v>
      </c>
      <c r="F210" s="11">
        <v>22296</v>
      </c>
      <c r="G210" s="11">
        <v>23535</v>
      </c>
      <c r="H210" s="10" t="s">
        <v>19</v>
      </c>
    </row>
    <row r="211" spans="1:8" hidden="1" x14ac:dyDescent="0.25">
      <c r="A211" s="9">
        <v>43617</v>
      </c>
      <c r="B211" s="10" t="s">
        <v>23</v>
      </c>
      <c r="C211" s="12" t="s">
        <v>28</v>
      </c>
      <c r="D211" s="11">
        <v>14030</v>
      </c>
      <c r="E211" s="11">
        <v>10012</v>
      </c>
      <c r="F211" s="11">
        <v>16836</v>
      </c>
      <c r="G211" s="11">
        <v>13599</v>
      </c>
      <c r="H211" s="10" t="s">
        <v>19</v>
      </c>
    </row>
    <row r="212" spans="1:8" x14ac:dyDescent="0.25">
      <c r="A212" s="9">
        <v>43617</v>
      </c>
      <c r="B212" s="10" t="s">
        <v>23</v>
      </c>
      <c r="C212" s="12" t="s">
        <v>31</v>
      </c>
      <c r="D212" s="11">
        <v>15597</v>
      </c>
      <c r="E212" s="11">
        <v>15312</v>
      </c>
      <c r="F212" s="11">
        <v>18716.399999999998</v>
      </c>
      <c r="G212" s="11">
        <v>19980</v>
      </c>
      <c r="H212" s="10" t="s">
        <v>19</v>
      </c>
    </row>
    <row r="213" spans="1:8" x14ac:dyDescent="0.25">
      <c r="A213" s="9">
        <v>43617</v>
      </c>
      <c r="B213" s="10" t="s">
        <v>23</v>
      </c>
      <c r="C213" s="12" t="s">
        <v>34</v>
      </c>
      <c r="D213" s="11">
        <v>19070</v>
      </c>
      <c r="E213" s="11">
        <v>18524</v>
      </c>
      <c r="F213" s="11">
        <v>22884</v>
      </c>
      <c r="G213" s="11">
        <v>18482</v>
      </c>
      <c r="H213" s="10" t="s">
        <v>19</v>
      </c>
    </row>
    <row r="214" spans="1:8" x14ac:dyDescent="0.25">
      <c r="A214" s="9">
        <v>43617</v>
      </c>
      <c r="B214" s="10" t="s">
        <v>23</v>
      </c>
      <c r="C214" s="12" t="s">
        <v>35</v>
      </c>
      <c r="D214" s="11">
        <v>14831</v>
      </c>
      <c r="E214" s="11">
        <v>10732</v>
      </c>
      <c r="F214" s="11">
        <v>17797.2</v>
      </c>
      <c r="G214" s="11">
        <v>16976</v>
      </c>
      <c r="H214" s="10" t="s">
        <v>19</v>
      </c>
    </row>
    <row r="215" spans="1:8" x14ac:dyDescent="0.25">
      <c r="A215" s="9">
        <v>43617</v>
      </c>
      <c r="B215" s="10" t="s">
        <v>23</v>
      </c>
      <c r="C215" s="12" t="s">
        <v>37</v>
      </c>
      <c r="D215" s="11">
        <v>14844</v>
      </c>
      <c r="E215" s="11">
        <v>10967</v>
      </c>
      <c r="F215" s="11">
        <v>17812.8</v>
      </c>
      <c r="G215" s="11">
        <v>16073</v>
      </c>
      <c r="H215" s="10" t="s">
        <v>19</v>
      </c>
    </row>
    <row r="216" spans="1:8" x14ac:dyDescent="0.25">
      <c r="A216" s="9">
        <v>43617</v>
      </c>
      <c r="B216" s="10" t="s">
        <v>23</v>
      </c>
      <c r="C216" s="12" t="s">
        <v>38</v>
      </c>
      <c r="D216" s="11">
        <v>11683</v>
      </c>
      <c r="E216" s="11">
        <v>10169</v>
      </c>
      <c r="F216" s="11">
        <v>14019.6</v>
      </c>
      <c r="G216" s="11">
        <v>14911</v>
      </c>
      <c r="H216" s="10" t="s">
        <v>19</v>
      </c>
    </row>
    <row r="217" spans="1:8" x14ac:dyDescent="0.25">
      <c r="A217" s="9">
        <v>43617</v>
      </c>
      <c r="B217" s="10" t="s">
        <v>23</v>
      </c>
      <c r="C217" s="12" t="s">
        <v>39</v>
      </c>
      <c r="D217" s="11">
        <v>18844</v>
      </c>
      <c r="E217" s="11">
        <v>15680</v>
      </c>
      <c r="F217" s="11">
        <v>22612.799999999999</v>
      </c>
      <c r="G217" s="11">
        <v>21750</v>
      </c>
      <c r="H217" s="10" t="s">
        <v>19</v>
      </c>
    </row>
    <row r="218" spans="1:8" x14ac:dyDescent="0.25">
      <c r="A218" s="9">
        <v>43647</v>
      </c>
      <c r="B218" s="10" t="s">
        <v>20</v>
      </c>
      <c r="C218" s="12" t="s">
        <v>25</v>
      </c>
      <c r="D218" s="11">
        <v>13039</v>
      </c>
      <c r="E218" s="11">
        <v>10320</v>
      </c>
      <c r="F218" s="11">
        <v>15646.8</v>
      </c>
      <c r="G218" s="11">
        <v>13272</v>
      </c>
      <c r="H218" s="10" t="s">
        <v>19</v>
      </c>
    </row>
    <row r="219" spans="1:8" x14ac:dyDescent="0.25">
      <c r="A219" s="9">
        <v>43647</v>
      </c>
      <c r="B219" s="10" t="s">
        <v>20</v>
      </c>
      <c r="C219" s="12" t="s">
        <v>27</v>
      </c>
      <c r="D219" s="11">
        <v>16203</v>
      </c>
      <c r="E219" s="11">
        <v>12510</v>
      </c>
      <c r="F219" s="11">
        <v>19443.599999999999</v>
      </c>
      <c r="G219" s="11">
        <v>18022</v>
      </c>
      <c r="H219" s="10" t="s">
        <v>19</v>
      </c>
    </row>
    <row r="220" spans="1:8" hidden="1" x14ac:dyDescent="0.25">
      <c r="A220" s="9">
        <v>43647</v>
      </c>
      <c r="B220" s="10" t="s">
        <v>20</v>
      </c>
      <c r="C220" s="12" t="s">
        <v>28</v>
      </c>
      <c r="D220" s="11">
        <v>12762</v>
      </c>
      <c r="E220" s="11">
        <v>9172</v>
      </c>
      <c r="F220" s="11">
        <v>15314.4</v>
      </c>
      <c r="G220" s="11">
        <v>14520</v>
      </c>
      <c r="H220" s="10" t="s">
        <v>19</v>
      </c>
    </row>
    <row r="221" spans="1:8" x14ac:dyDescent="0.25">
      <c r="A221" s="9">
        <v>43647</v>
      </c>
      <c r="B221" s="10" t="s">
        <v>20</v>
      </c>
      <c r="C221" s="12" t="s">
        <v>31</v>
      </c>
      <c r="D221" s="11">
        <v>18249</v>
      </c>
      <c r="E221" s="11">
        <v>15691</v>
      </c>
      <c r="F221" s="11">
        <v>21898.799999999999</v>
      </c>
      <c r="G221" s="11">
        <v>18193</v>
      </c>
      <c r="H221" s="10" t="s">
        <v>19</v>
      </c>
    </row>
    <row r="222" spans="1:8" x14ac:dyDescent="0.25">
      <c r="A222" s="9">
        <v>43647</v>
      </c>
      <c r="B222" s="10" t="s">
        <v>20</v>
      </c>
      <c r="C222" s="12" t="s">
        <v>34</v>
      </c>
      <c r="D222" s="11">
        <v>14420</v>
      </c>
      <c r="E222" s="11">
        <v>12732</v>
      </c>
      <c r="F222" s="11">
        <v>17304</v>
      </c>
      <c r="G222" s="11">
        <v>17457</v>
      </c>
      <c r="H222" s="10" t="s">
        <v>19</v>
      </c>
    </row>
    <row r="223" spans="1:8" x14ac:dyDescent="0.25">
      <c r="A223" s="9">
        <v>43647</v>
      </c>
      <c r="B223" s="10" t="s">
        <v>20</v>
      </c>
      <c r="C223" s="12" t="s">
        <v>35</v>
      </c>
      <c r="D223" s="11">
        <v>17465</v>
      </c>
      <c r="E223" s="11">
        <v>16177</v>
      </c>
      <c r="F223" s="11">
        <v>20958</v>
      </c>
      <c r="G223" s="11">
        <v>20652</v>
      </c>
      <c r="H223" s="10" t="s">
        <v>19</v>
      </c>
    </row>
    <row r="224" spans="1:8" x14ac:dyDescent="0.25">
      <c r="A224" s="9">
        <v>43647</v>
      </c>
      <c r="B224" s="10" t="s">
        <v>20</v>
      </c>
      <c r="C224" s="12" t="s">
        <v>37</v>
      </c>
      <c r="D224" s="11">
        <v>16097</v>
      </c>
      <c r="E224" s="11">
        <v>15125</v>
      </c>
      <c r="F224" s="11">
        <v>19316.399999999998</v>
      </c>
      <c r="G224" s="11">
        <v>16485</v>
      </c>
      <c r="H224" s="10" t="s">
        <v>19</v>
      </c>
    </row>
    <row r="225" spans="1:8" x14ac:dyDescent="0.25">
      <c r="A225" s="9">
        <v>43647</v>
      </c>
      <c r="B225" s="10" t="s">
        <v>20</v>
      </c>
      <c r="C225" s="12" t="s">
        <v>38</v>
      </c>
      <c r="D225" s="11">
        <v>13866</v>
      </c>
      <c r="E225" s="11">
        <v>13611</v>
      </c>
      <c r="F225" s="11">
        <v>16639.2</v>
      </c>
      <c r="G225" s="11">
        <v>17805</v>
      </c>
      <c r="H225" s="10" t="s">
        <v>19</v>
      </c>
    </row>
    <row r="226" spans="1:8" x14ac:dyDescent="0.25">
      <c r="A226" s="9">
        <v>43647</v>
      </c>
      <c r="B226" s="10" t="s">
        <v>20</v>
      </c>
      <c r="C226" s="12" t="s">
        <v>39</v>
      </c>
      <c r="D226" s="11">
        <v>10584</v>
      </c>
      <c r="E226" s="11">
        <v>9249</v>
      </c>
      <c r="F226" s="11">
        <v>12700.8</v>
      </c>
      <c r="G226" s="11">
        <v>13902</v>
      </c>
      <c r="H226" s="10" t="s">
        <v>19</v>
      </c>
    </row>
    <row r="227" spans="1:8" x14ac:dyDescent="0.25">
      <c r="A227" s="9">
        <v>43647</v>
      </c>
      <c r="B227" s="10" t="s">
        <v>21</v>
      </c>
      <c r="C227" s="12" t="s">
        <v>25</v>
      </c>
      <c r="D227" s="11">
        <v>16790</v>
      </c>
      <c r="E227" s="11">
        <v>16591</v>
      </c>
      <c r="F227" s="11">
        <v>20148</v>
      </c>
      <c r="G227" s="11">
        <v>17964</v>
      </c>
      <c r="H227" s="10" t="s">
        <v>19</v>
      </c>
    </row>
    <row r="228" spans="1:8" x14ac:dyDescent="0.25">
      <c r="A228" s="9">
        <v>43647</v>
      </c>
      <c r="B228" s="10" t="s">
        <v>21</v>
      </c>
      <c r="C228" s="12" t="s">
        <v>27</v>
      </c>
      <c r="D228" s="11">
        <v>12927</v>
      </c>
      <c r="E228" s="11">
        <v>9860</v>
      </c>
      <c r="F228" s="11">
        <v>15512.4</v>
      </c>
      <c r="G228" s="11">
        <v>13262</v>
      </c>
      <c r="H228" s="10" t="s">
        <v>19</v>
      </c>
    </row>
    <row r="229" spans="1:8" hidden="1" x14ac:dyDescent="0.25">
      <c r="A229" s="9">
        <v>43647</v>
      </c>
      <c r="B229" s="10" t="s">
        <v>21</v>
      </c>
      <c r="C229" s="12" t="s">
        <v>28</v>
      </c>
      <c r="D229" s="11">
        <v>10148</v>
      </c>
      <c r="E229" s="11">
        <v>9066</v>
      </c>
      <c r="F229" s="11">
        <v>12177.6</v>
      </c>
      <c r="G229" s="11">
        <v>9849</v>
      </c>
      <c r="H229" s="10" t="s">
        <v>19</v>
      </c>
    </row>
    <row r="230" spans="1:8" x14ac:dyDescent="0.25">
      <c r="A230" s="9">
        <v>43647</v>
      </c>
      <c r="B230" s="10" t="s">
        <v>21</v>
      </c>
      <c r="C230" s="12" t="s">
        <v>31</v>
      </c>
      <c r="D230" s="11">
        <v>19214</v>
      </c>
      <c r="E230" s="11">
        <v>15263</v>
      </c>
      <c r="F230" s="11">
        <v>23056.799999999999</v>
      </c>
      <c r="G230" s="11">
        <v>23073</v>
      </c>
      <c r="H230" s="10" t="s">
        <v>19</v>
      </c>
    </row>
    <row r="231" spans="1:8" x14ac:dyDescent="0.25">
      <c r="A231" s="9">
        <v>43647</v>
      </c>
      <c r="B231" s="10" t="s">
        <v>21</v>
      </c>
      <c r="C231" s="12" t="s">
        <v>34</v>
      </c>
      <c r="D231" s="11">
        <v>12847</v>
      </c>
      <c r="E231" s="11">
        <v>7905</v>
      </c>
      <c r="F231" s="11">
        <v>15416.4</v>
      </c>
      <c r="G231" s="11">
        <v>12929</v>
      </c>
      <c r="H231" s="10" t="s">
        <v>19</v>
      </c>
    </row>
    <row r="232" spans="1:8" x14ac:dyDescent="0.25">
      <c r="A232" s="9">
        <v>43647</v>
      </c>
      <c r="B232" s="10" t="s">
        <v>21</v>
      </c>
      <c r="C232" s="12" t="s">
        <v>35</v>
      </c>
      <c r="D232" s="11">
        <v>13369</v>
      </c>
      <c r="E232" s="11">
        <v>11801</v>
      </c>
      <c r="F232" s="11">
        <v>16042.8</v>
      </c>
      <c r="G232" s="11">
        <v>15469</v>
      </c>
      <c r="H232" s="10" t="s">
        <v>19</v>
      </c>
    </row>
    <row r="233" spans="1:8" x14ac:dyDescent="0.25">
      <c r="A233" s="9">
        <v>43647</v>
      </c>
      <c r="B233" s="10" t="s">
        <v>21</v>
      </c>
      <c r="C233" s="12" t="s">
        <v>37</v>
      </c>
      <c r="D233" s="11">
        <v>17263</v>
      </c>
      <c r="E233" s="11">
        <v>15096</v>
      </c>
      <c r="F233" s="11">
        <v>20715.599999999999</v>
      </c>
      <c r="G233" s="11">
        <v>21885</v>
      </c>
      <c r="H233" s="10" t="s">
        <v>19</v>
      </c>
    </row>
    <row r="234" spans="1:8" x14ac:dyDescent="0.25">
      <c r="A234" s="9">
        <v>43647</v>
      </c>
      <c r="B234" s="10" t="s">
        <v>21</v>
      </c>
      <c r="C234" s="12" t="s">
        <v>38</v>
      </c>
      <c r="D234" s="11">
        <v>13395</v>
      </c>
      <c r="E234" s="11">
        <v>11906</v>
      </c>
      <c r="F234" s="11">
        <v>16074</v>
      </c>
      <c r="G234" s="11">
        <v>14505</v>
      </c>
      <c r="H234" s="10" t="s">
        <v>19</v>
      </c>
    </row>
    <row r="235" spans="1:8" x14ac:dyDescent="0.25">
      <c r="A235" s="9">
        <v>43647</v>
      </c>
      <c r="B235" s="10" t="s">
        <v>21</v>
      </c>
      <c r="C235" s="12" t="s">
        <v>39</v>
      </c>
      <c r="D235" s="11">
        <v>10220</v>
      </c>
      <c r="E235" s="11">
        <v>9904</v>
      </c>
      <c r="F235" s="11">
        <v>12264</v>
      </c>
      <c r="G235" s="11">
        <v>13910</v>
      </c>
      <c r="H235" s="10" t="s">
        <v>19</v>
      </c>
    </row>
    <row r="236" spans="1:8" x14ac:dyDescent="0.25">
      <c r="A236" s="9">
        <v>43647</v>
      </c>
      <c r="B236" s="10" t="s">
        <v>22</v>
      </c>
      <c r="C236" s="12" t="s">
        <v>25</v>
      </c>
      <c r="D236" s="11">
        <v>13970</v>
      </c>
      <c r="E236" s="11">
        <v>13282</v>
      </c>
      <c r="F236" s="11">
        <v>16764</v>
      </c>
      <c r="G236" s="11">
        <v>15113</v>
      </c>
      <c r="H236" s="10" t="s">
        <v>19</v>
      </c>
    </row>
    <row r="237" spans="1:8" x14ac:dyDescent="0.25">
      <c r="A237" s="9">
        <v>43647</v>
      </c>
      <c r="B237" s="10" t="s">
        <v>22</v>
      </c>
      <c r="C237" s="12" t="s">
        <v>27</v>
      </c>
      <c r="D237" s="11">
        <v>13198</v>
      </c>
      <c r="E237" s="11">
        <v>9682</v>
      </c>
      <c r="F237" s="11">
        <v>15837.599999999999</v>
      </c>
      <c r="G237" s="11">
        <v>13811</v>
      </c>
      <c r="H237" s="10" t="s">
        <v>19</v>
      </c>
    </row>
    <row r="238" spans="1:8" hidden="1" x14ac:dyDescent="0.25">
      <c r="A238" s="9">
        <v>43647</v>
      </c>
      <c r="B238" s="10" t="s">
        <v>22</v>
      </c>
      <c r="C238" s="12" t="s">
        <v>28</v>
      </c>
      <c r="D238" s="11">
        <v>12137</v>
      </c>
      <c r="E238" s="11">
        <v>9500</v>
      </c>
      <c r="F238" s="11">
        <v>14564.4</v>
      </c>
      <c r="G238" s="11">
        <v>11595</v>
      </c>
      <c r="H238" s="10" t="s">
        <v>19</v>
      </c>
    </row>
    <row r="239" spans="1:8" x14ac:dyDescent="0.25">
      <c r="A239" s="9">
        <v>43647</v>
      </c>
      <c r="B239" s="10" t="s">
        <v>22</v>
      </c>
      <c r="C239" s="12" t="s">
        <v>31</v>
      </c>
      <c r="D239" s="11">
        <v>13523</v>
      </c>
      <c r="E239" s="11">
        <v>8972</v>
      </c>
      <c r="F239" s="11">
        <v>16227.599999999999</v>
      </c>
      <c r="G239" s="11">
        <v>18153</v>
      </c>
      <c r="H239" s="10" t="s">
        <v>19</v>
      </c>
    </row>
    <row r="240" spans="1:8" x14ac:dyDescent="0.25">
      <c r="A240" s="9">
        <v>43647</v>
      </c>
      <c r="B240" s="10" t="s">
        <v>22</v>
      </c>
      <c r="C240" s="12" t="s">
        <v>34</v>
      </c>
      <c r="D240" s="11">
        <v>15017</v>
      </c>
      <c r="E240" s="11">
        <v>11528</v>
      </c>
      <c r="F240" s="11">
        <v>18020.399999999998</v>
      </c>
      <c r="G240" s="11">
        <v>14470</v>
      </c>
      <c r="H240" s="10" t="s">
        <v>19</v>
      </c>
    </row>
    <row r="241" spans="1:8" x14ac:dyDescent="0.25">
      <c r="A241" s="9">
        <v>43647</v>
      </c>
      <c r="B241" s="10" t="s">
        <v>22</v>
      </c>
      <c r="C241" s="12" t="s">
        <v>35</v>
      </c>
      <c r="D241" s="11">
        <v>18745</v>
      </c>
      <c r="E241" s="11">
        <v>16895</v>
      </c>
      <c r="F241" s="11">
        <v>22494</v>
      </c>
      <c r="G241" s="11">
        <v>22216</v>
      </c>
      <c r="H241" s="10" t="s">
        <v>19</v>
      </c>
    </row>
    <row r="242" spans="1:8" x14ac:dyDescent="0.25">
      <c r="A242" s="9">
        <v>43647</v>
      </c>
      <c r="B242" s="10" t="s">
        <v>22</v>
      </c>
      <c r="C242" s="12" t="s">
        <v>37</v>
      </c>
      <c r="D242" s="11">
        <v>11102</v>
      </c>
      <c r="E242" s="11">
        <v>7126</v>
      </c>
      <c r="F242" s="11">
        <v>13322.4</v>
      </c>
      <c r="G242" s="11">
        <v>10364</v>
      </c>
      <c r="H242" s="10" t="s">
        <v>19</v>
      </c>
    </row>
    <row r="243" spans="1:8" x14ac:dyDescent="0.25">
      <c r="A243" s="9">
        <v>43647</v>
      </c>
      <c r="B243" s="10" t="s">
        <v>22</v>
      </c>
      <c r="C243" s="12" t="s">
        <v>38</v>
      </c>
      <c r="D243" s="11">
        <v>16169</v>
      </c>
      <c r="E243" s="11">
        <v>13996</v>
      </c>
      <c r="F243" s="11">
        <v>19402.8</v>
      </c>
      <c r="G243" s="11">
        <v>18284</v>
      </c>
      <c r="H243" s="10" t="s">
        <v>19</v>
      </c>
    </row>
    <row r="244" spans="1:8" x14ac:dyDescent="0.25">
      <c r="A244" s="9">
        <v>43647</v>
      </c>
      <c r="B244" s="10" t="s">
        <v>22</v>
      </c>
      <c r="C244" s="12" t="s">
        <v>39</v>
      </c>
      <c r="D244" s="11">
        <v>11386</v>
      </c>
      <c r="E244" s="11">
        <v>9438</v>
      </c>
      <c r="F244" s="11">
        <v>13663.199999999999</v>
      </c>
      <c r="G244" s="11">
        <v>15990</v>
      </c>
      <c r="H244" s="10" t="s">
        <v>19</v>
      </c>
    </row>
    <row r="245" spans="1:8" x14ac:dyDescent="0.25">
      <c r="A245" s="9">
        <v>43647</v>
      </c>
      <c r="B245" s="10" t="s">
        <v>23</v>
      </c>
      <c r="C245" s="12" t="s">
        <v>25</v>
      </c>
      <c r="D245" s="11">
        <v>17480</v>
      </c>
      <c r="E245" s="11">
        <v>14981</v>
      </c>
      <c r="F245" s="11">
        <v>20976</v>
      </c>
      <c r="G245" s="11">
        <v>18907</v>
      </c>
      <c r="H245" s="10" t="s">
        <v>19</v>
      </c>
    </row>
    <row r="246" spans="1:8" x14ac:dyDescent="0.25">
      <c r="A246" s="9">
        <v>43647</v>
      </c>
      <c r="B246" s="10" t="s">
        <v>23</v>
      </c>
      <c r="C246" s="12" t="s">
        <v>27</v>
      </c>
      <c r="D246" s="11">
        <v>11158</v>
      </c>
      <c r="E246" s="11">
        <v>7444</v>
      </c>
      <c r="F246" s="11">
        <v>13389.6</v>
      </c>
      <c r="G246" s="11">
        <v>14591</v>
      </c>
      <c r="H246" s="10" t="s">
        <v>19</v>
      </c>
    </row>
    <row r="247" spans="1:8" hidden="1" x14ac:dyDescent="0.25">
      <c r="A247" s="9">
        <v>43647</v>
      </c>
      <c r="B247" s="10" t="s">
        <v>23</v>
      </c>
      <c r="C247" s="12" t="s">
        <v>28</v>
      </c>
      <c r="D247" s="11">
        <v>19356</v>
      </c>
      <c r="E247" s="11">
        <v>18900</v>
      </c>
      <c r="F247" s="11">
        <v>23227.200000000001</v>
      </c>
      <c r="G247" s="11">
        <v>22439</v>
      </c>
      <c r="H247" s="10" t="s">
        <v>19</v>
      </c>
    </row>
    <row r="248" spans="1:8" x14ac:dyDescent="0.25">
      <c r="A248" s="9">
        <v>43647</v>
      </c>
      <c r="B248" s="10" t="s">
        <v>23</v>
      </c>
      <c r="C248" s="12" t="s">
        <v>31</v>
      </c>
      <c r="D248" s="11">
        <v>10126</v>
      </c>
      <c r="E248" s="11">
        <v>9782</v>
      </c>
      <c r="F248" s="11">
        <v>12151.199999999999</v>
      </c>
      <c r="G248" s="11">
        <v>12964</v>
      </c>
      <c r="H248" s="10" t="s">
        <v>19</v>
      </c>
    </row>
    <row r="249" spans="1:8" x14ac:dyDescent="0.25">
      <c r="A249" s="9">
        <v>43647</v>
      </c>
      <c r="B249" s="10" t="s">
        <v>23</v>
      </c>
      <c r="C249" s="12" t="s">
        <v>34</v>
      </c>
      <c r="D249" s="11">
        <v>16726</v>
      </c>
      <c r="E249" s="11">
        <v>13633</v>
      </c>
      <c r="F249" s="11">
        <v>20071.2</v>
      </c>
      <c r="G249" s="11">
        <v>19251</v>
      </c>
      <c r="H249" s="10" t="s">
        <v>19</v>
      </c>
    </row>
    <row r="250" spans="1:8" x14ac:dyDescent="0.25">
      <c r="A250" s="9">
        <v>43647</v>
      </c>
      <c r="B250" s="10" t="s">
        <v>23</v>
      </c>
      <c r="C250" s="12" t="s">
        <v>35</v>
      </c>
      <c r="D250" s="11">
        <v>11334</v>
      </c>
      <c r="E250" s="11">
        <v>7686</v>
      </c>
      <c r="F250" s="11">
        <v>13600.8</v>
      </c>
      <c r="G250" s="11">
        <v>14456</v>
      </c>
      <c r="H250" s="10" t="s">
        <v>19</v>
      </c>
    </row>
    <row r="251" spans="1:8" x14ac:dyDescent="0.25">
      <c r="A251" s="9">
        <v>43647</v>
      </c>
      <c r="B251" s="10" t="s">
        <v>23</v>
      </c>
      <c r="C251" s="12" t="s">
        <v>37</v>
      </c>
      <c r="D251" s="11">
        <v>18325</v>
      </c>
      <c r="E251" s="11">
        <v>17343</v>
      </c>
      <c r="F251" s="11">
        <v>21990</v>
      </c>
      <c r="G251" s="11">
        <v>21705</v>
      </c>
      <c r="H251" s="10" t="s">
        <v>19</v>
      </c>
    </row>
    <row r="252" spans="1:8" x14ac:dyDescent="0.25">
      <c r="A252" s="9">
        <v>43647</v>
      </c>
      <c r="B252" s="10" t="s">
        <v>23</v>
      </c>
      <c r="C252" s="12" t="s">
        <v>38</v>
      </c>
      <c r="D252" s="11">
        <v>17977</v>
      </c>
      <c r="E252" s="11">
        <v>13788</v>
      </c>
      <c r="F252" s="11">
        <v>21572.399999999998</v>
      </c>
      <c r="G252" s="11">
        <v>18624</v>
      </c>
      <c r="H252" s="10" t="s">
        <v>19</v>
      </c>
    </row>
    <row r="253" spans="1:8" x14ac:dyDescent="0.25">
      <c r="A253" s="9">
        <v>43647</v>
      </c>
      <c r="B253" s="10" t="s">
        <v>23</v>
      </c>
      <c r="C253" s="12" t="s">
        <v>39</v>
      </c>
      <c r="D253" s="11">
        <v>13176</v>
      </c>
      <c r="E253" s="11">
        <v>10492</v>
      </c>
      <c r="F253" s="11">
        <v>15811.199999999999</v>
      </c>
      <c r="G253" s="11">
        <v>17119</v>
      </c>
      <c r="H253" s="10" t="s">
        <v>19</v>
      </c>
    </row>
    <row r="254" spans="1:8" x14ac:dyDescent="0.25">
      <c r="A254" s="9">
        <v>43678</v>
      </c>
      <c r="B254" s="10" t="s">
        <v>20</v>
      </c>
      <c r="C254" s="12" t="s">
        <v>25</v>
      </c>
      <c r="D254" s="11">
        <v>13751</v>
      </c>
      <c r="E254" s="11">
        <v>9005</v>
      </c>
      <c r="F254" s="11">
        <v>16501.2</v>
      </c>
      <c r="G254" s="11">
        <v>15205</v>
      </c>
      <c r="H254" s="10" t="s">
        <v>19</v>
      </c>
    </row>
    <row r="255" spans="1:8" x14ac:dyDescent="0.25">
      <c r="A255" s="9">
        <v>43678</v>
      </c>
      <c r="B255" s="10" t="s">
        <v>20</v>
      </c>
      <c r="C255" s="12" t="s">
        <v>27</v>
      </c>
      <c r="D255" s="11">
        <v>19301</v>
      </c>
      <c r="E255" s="11">
        <v>17592</v>
      </c>
      <c r="F255" s="11">
        <v>23161.200000000001</v>
      </c>
      <c r="G255" s="11">
        <v>20540</v>
      </c>
      <c r="H255" s="10" t="s">
        <v>19</v>
      </c>
    </row>
    <row r="256" spans="1:8" hidden="1" x14ac:dyDescent="0.25">
      <c r="A256" s="9">
        <v>43678</v>
      </c>
      <c r="B256" s="10" t="s">
        <v>20</v>
      </c>
      <c r="C256" s="12" t="s">
        <v>28</v>
      </c>
      <c r="D256" s="11">
        <v>10566</v>
      </c>
      <c r="E256" s="11">
        <v>7287</v>
      </c>
      <c r="F256" s="11">
        <v>12679.199999999999</v>
      </c>
      <c r="G256" s="11">
        <v>11744</v>
      </c>
      <c r="H256" s="10" t="s">
        <v>19</v>
      </c>
    </row>
    <row r="257" spans="1:8" x14ac:dyDescent="0.25">
      <c r="A257" s="9">
        <v>43678</v>
      </c>
      <c r="B257" s="10" t="s">
        <v>20</v>
      </c>
      <c r="C257" s="12" t="s">
        <v>31</v>
      </c>
      <c r="D257" s="11">
        <v>11738</v>
      </c>
      <c r="E257" s="11">
        <v>7276</v>
      </c>
      <c r="F257" s="11">
        <v>14085.6</v>
      </c>
      <c r="G257" s="11">
        <v>12592</v>
      </c>
      <c r="H257" s="10" t="s">
        <v>19</v>
      </c>
    </row>
    <row r="258" spans="1:8" x14ac:dyDescent="0.25">
      <c r="A258" s="9">
        <v>43678</v>
      </c>
      <c r="B258" s="10" t="s">
        <v>20</v>
      </c>
      <c r="C258" s="12" t="s">
        <v>34</v>
      </c>
      <c r="D258" s="11">
        <v>17699</v>
      </c>
      <c r="E258" s="11">
        <v>13346</v>
      </c>
      <c r="F258" s="11">
        <v>21238.799999999999</v>
      </c>
      <c r="G258" s="11">
        <v>21669</v>
      </c>
      <c r="H258" s="10" t="s">
        <v>19</v>
      </c>
    </row>
    <row r="259" spans="1:8" x14ac:dyDescent="0.25">
      <c r="A259" s="9">
        <v>43678</v>
      </c>
      <c r="B259" s="10" t="s">
        <v>20</v>
      </c>
      <c r="C259" s="12" t="s">
        <v>35</v>
      </c>
      <c r="D259" s="11">
        <v>19771</v>
      </c>
      <c r="E259" s="11">
        <v>16432</v>
      </c>
      <c r="F259" s="11">
        <v>23725.200000000001</v>
      </c>
      <c r="G259" s="11">
        <v>20692</v>
      </c>
      <c r="H259" s="10" t="s">
        <v>19</v>
      </c>
    </row>
    <row r="260" spans="1:8" x14ac:dyDescent="0.25">
      <c r="A260" s="9">
        <v>43678</v>
      </c>
      <c r="B260" s="10" t="s">
        <v>20</v>
      </c>
      <c r="C260" s="12" t="s">
        <v>37</v>
      </c>
      <c r="D260" s="11">
        <v>12677</v>
      </c>
      <c r="E260" s="11">
        <v>8763</v>
      </c>
      <c r="F260" s="11">
        <v>15212.4</v>
      </c>
      <c r="G260" s="11">
        <v>16574</v>
      </c>
      <c r="H260" s="10" t="s">
        <v>19</v>
      </c>
    </row>
    <row r="261" spans="1:8" x14ac:dyDescent="0.25">
      <c r="A261" s="9">
        <v>43678</v>
      </c>
      <c r="B261" s="10" t="s">
        <v>20</v>
      </c>
      <c r="C261" s="12" t="s">
        <v>38</v>
      </c>
      <c r="D261" s="11">
        <v>10400</v>
      </c>
      <c r="E261" s="11">
        <v>7741</v>
      </c>
      <c r="F261" s="11">
        <v>12480</v>
      </c>
      <c r="G261" s="11">
        <v>15275</v>
      </c>
      <c r="H261" s="10" t="s">
        <v>19</v>
      </c>
    </row>
    <row r="262" spans="1:8" x14ac:dyDescent="0.25">
      <c r="A262" s="9">
        <v>43678</v>
      </c>
      <c r="B262" s="10" t="s">
        <v>20</v>
      </c>
      <c r="C262" s="12" t="s">
        <v>39</v>
      </c>
      <c r="D262" s="11">
        <v>11246</v>
      </c>
      <c r="E262" s="11">
        <v>6944</v>
      </c>
      <c r="F262" s="11">
        <v>13495.199999999999</v>
      </c>
      <c r="G262" s="11">
        <v>10458</v>
      </c>
      <c r="H262" s="10" t="s">
        <v>19</v>
      </c>
    </row>
    <row r="263" spans="1:8" x14ac:dyDescent="0.25">
      <c r="A263" s="9">
        <v>43678</v>
      </c>
      <c r="B263" s="10" t="s">
        <v>21</v>
      </c>
      <c r="C263" s="12" t="s">
        <v>25</v>
      </c>
      <c r="D263" s="11">
        <v>16608</v>
      </c>
      <c r="E263" s="11">
        <v>16169</v>
      </c>
      <c r="F263" s="11">
        <v>19929.599999999999</v>
      </c>
      <c r="G263" s="11">
        <v>20944</v>
      </c>
      <c r="H263" s="10" t="s">
        <v>19</v>
      </c>
    </row>
    <row r="264" spans="1:8" x14ac:dyDescent="0.25">
      <c r="A264" s="9">
        <v>43678</v>
      </c>
      <c r="B264" s="10" t="s">
        <v>21</v>
      </c>
      <c r="C264" s="12" t="s">
        <v>27</v>
      </c>
      <c r="D264" s="11">
        <v>16032</v>
      </c>
      <c r="E264" s="11">
        <v>11480</v>
      </c>
      <c r="F264" s="11">
        <v>19238.399999999998</v>
      </c>
      <c r="G264" s="11">
        <v>17234</v>
      </c>
      <c r="H264" s="10" t="s">
        <v>19</v>
      </c>
    </row>
    <row r="265" spans="1:8" hidden="1" x14ac:dyDescent="0.25">
      <c r="A265" s="9">
        <v>43678</v>
      </c>
      <c r="B265" s="10" t="s">
        <v>21</v>
      </c>
      <c r="C265" s="12" t="s">
        <v>28</v>
      </c>
      <c r="D265" s="11">
        <v>11069</v>
      </c>
      <c r="E265" s="11">
        <v>6575</v>
      </c>
      <c r="F265" s="11">
        <v>13282.8</v>
      </c>
      <c r="G265" s="11">
        <v>13826</v>
      </c>
      <c r="H265" s="10" t="s">
        <v>19</v>
      </c>
    </row>
    <row r="266" spans="1:8" x14ac:dyDescent="0.25">
      <c r="A266" s="9">
        <v>43678</v>
      </c>
      <c r="B266" s="10" t="s">
        <v>21</v>
      </c>
      <c r="C266" s="12" t="s">
        <v>31</v>
      </c>
      <c r="D266" s="11">
        <v>18457</v>
      </c>
      <c r="E266" s="11">
        <v>16387</v>
      </c>
      <c r="F266" s="11">
        <v>22148.399999999998</v>
      </c>
      <c r="G266" s="11">
        <v>21055</v>
      </c>
      <c r="H266" s="10" t="s">
        <v>19</v>
      </c>
    </row>
    <row r="267" spans="1:8" x14ac:dyDescent="0.25">
      <c r="A267" s="9">
        <v>43678</v>
      </c>
      <c r="B267" s="10" t="s">
        <v>21</v>
      </c>
      <c r="C267" s="12" t="s">
        <v>34</v>
      </c>
      <c r="D267" s="11">
        <v>17661</v>
      </c>
      <c r="E267" s="11">
        <v>15211</v>
      </c>
      <c r="F267" s="11">
        <v>21193.200000000001</v>
      </c>
      <c r="G267" s="11">
        <v>19345</v>
      </c>
      <c r="H267" s="10" t="s">
        <v>19</v>
      </c>
    </row>
    <row r="268" spans="1:8" x14ac:dyDescent="0.25">
      <c r="A268" s="9">
        <v>43678</v>
      </c>
      <c r="B268" s="10" t="s">
        <v>21</v>
      </c>
      <c r="C268" s="12" t="s">
        <v>35</v>
      </c>
      <c r="D268" s="11">
        <v>16821</v>
      </c>
      <c r="E268" s="11">
        <v>15406</v>
      </c>
      <c r="F268" s="11">
        <v>20185.2</v>
      </c>
      <c r="G268" s="11">
        <v>17103</v>
      </c>
      <c r="H268" s="10" t="s">
        <v>19</v>
      </c>
    </row>
    <row r="269" spans="1:8" x14ac:dyDescent="0.25">
      <c r="A269" s="9">
        <v>43678</v>
      </c>
      <c r="B269" s="10" t="s">
        <v>21</v>
      </c>
      <c r="C269" s="12" t="s">
        <v>37</v>
      </c>
      <c r="D269" s="11">
        <v>16191</v>
      </c>
      <c r="E269" s="11">
        <v>15568</v>
      </c>
      <c r="F269" s="11">
        <v>19429.2</v>
      </c>
      <c r="G269" s="11">
        <v>16292</v>
      </c>
      <c r="H269" s="10" t="s">
        <v>19</v>
      </c>
    </row>
    <row r="270" spans="1:8" x14ac:dyDescent="0.25">
      <c r="A270" s="9">
        <v>43678</v>
      </c>
      <c r="B270" s="10" t="s">
        <v>21</v>
      </c>
      <c r="C270" s="12" t="s">
        <v>38</v>
      </c>
      <c r="D270" s="11">
        <v>10208</v>
      </c>
      <c r="E270" s="11">
        <v>9818</v>
      </c>
      <c r="F270" s="11">
        <v>12249.6</v>
      </c>
      <c r="G270" s="11">
        <v>9940</v>
      </c>
      <c r="H270" s="10" t="s">
        <v>19</v>
      </c>
    </row>
    <row r="271" spans="1:8" x14ac:dyDescent="0.25">
      <c r="A271" s="9">
        <v>43678</v>
      </c>
      <c r="B271" s="10" t="s">
        <v>21</v>
      </c>
      <c r="C271" s="12" t="s">
        <v>39</v>
      </c>
      <c r="D271" s="11">
        <v>19742</v>
      </c>
      <c r="E271" s="11">
        <v>16903</v>
      </c>
      <c r="F271" s="11">
        <v>23690.399999999998</v>
      </c>
      <c r="G271" s="11">
        <v>24212</v>
      </c>
      <c r="H271" s="10" t="s">
        <v>19</v>
      </c>
    </row>
    <row r="272" spans="1:8" x14ac:dyDescent="0.25">
      <c r="A272" s="9">
        <v>43678</v>
      </c>
      <c r="B272" s="10" t="s">
        <v>22</v>
      </c>
      <c r="C272" s="12" t="s">
        <v>25</v>
      </c>
      <c r="D272" s="11">
        <v>18715</v>
      </c>
      <c r="E272" s="11">
        <v>16143</v>
      </c>
      <c r="F272" s="11">
        <v>22458</v>
      </c>
      <c r="G272" s="11">
        <v>21936</v>
      </c>
      <c r="H272" s="10" t="s">
        <v>19</v>
      </c>
    </row>
    <row r="273" spans="1:8" x14ac:dyDescent="0.25">
      <c r="A273" s="9">
        <v>43678</v>
      </c>
      <c r="B273" s="10" t="s">
        <v>22</v>
      </c>
      <c r="C273" s="12" t="s">
        <v>27</v>
      </c>
      <c r="D273" s="11">
        <v>12910</v>
      </c>
      <c r="E273" s="11">
        <v>12658</v>
      </c>
      <c r="F273" s="11">
        <v>15492</v>
      </c>
      <c r="G273" s="11">
        <v>17147</v>
      </c>
      <c r="H273" s="10" t="s">
        <v>19</v>
      </c>
    </row>
    <row r="274" spans="1:8" hidden="1" x14ac:dyDescent="0.25">
      <c r="A274" s="9">
        <v>43678</v>
      </c>
      <c r="B274" s="10" t="s">
        <v>22</v>
      </c>
      <c r="C274" s="12" t="s">
        <v>28</v>
      </c>
      <c r="D274" s="11">
        <v>15209</v>
      </c>
      <c r="E274" s="11">
        <v>13649</v>
      </c>
      <c r="F274" s="11">
        <v>18250.8</v>
      </c>
      <c r="G274" s="11">
        <v>18591</v>
      </c>
      <c r="H274" s="10" t="s">
        <v>19</v>
      </c>
    </row>
    <row r="275" spans="1:8" x14ac:dyDescent="0.25">
      <c r="A275" s="9">
        <v>43678</v>
      </c>
      <c r="B275" s="10" t="s">
        <v>22</v>
      </c>
      <c r="C275" s="12" t="s">
        <v>31</v>
      </c>
      <c r="D275" s="11">
        <v>18519</v>
      </c>
      <c r="E275" s="11">
        <v>16821</v>
      </c>
      <c r="F275" s="11">
        <v>22222.799999999999</v>
      </c>
      <c r="G275" s="11">
        <v>20949</v>
      </c>
      <c r="H275" s="10" t="s">
        <v>19</v>
      </c>
    </row>
    <row r="276" spans="1:8" x14ac:dyDescent="0.25">
      <c r="A276" s="9">
        <v>43678</v>
      </c>
      <c r="B276" s="10" t="s">
        <v>22</v>
      </c>
      <c r="C276" s="12" t="s">
        <v>34</v>
      </c>
      <c r="D276" s="11">
        <v>19770</v>
      </c>
      <c r="E276" s="11">
        <v>17979</v>
      </c>
      <c r="F276" s="11">
        <v>23724</v>
      </c>
      <c r="G276" s="11">
        <v>23506</v>
      </c>
      <c r="H276" s="10" t="s">
        <v>19</v>
      </c>
    </row>
    <row r="277" spans="1:8" x14ac:dyDescent="0.25">
      <c r="A277" s="9">
        <v>43678</v>
      </c>
      <c r="B277" s="10" t="s">
        <v>22</v>
      </c>
      <c r="C277" s="12" t="s">
        <v>35</v>
      </c>
      <c r="D277" s="11">
        <v>17452</v>
      </c>
      <c r="E277" s="11">
        <v>14087</v>
      </c>
      <c r="F277" s="11">
        <v>20942.399999999998</v>
      </c>
      <c r="G277" s="11">
        <v>19944</v>
      </c>
      <c r="H277" s="10" t="s">
        <v>19</v>
      </c>
    </row>
    <row r="278" spans="1:8" x14ac:dyDescent="0.25">
      <c r="A278" s="9">
        <v>43678</v>
      </c>
      <c r="B278" s="10" t="s">
        <v>22</v>
      </c>
      <c r="C278" s="12" t="s">
        <v>37</v>
      </c>
      <c r="D278" s="11">
        <v>18432</v>
      </c>
      <c r="E278" s="11">
        <v>15299</v>
      </c>
      <c r="F278" s="11">
        <v>22118.399999999998</v>
      </c>
      <c r="G278" s="11">
        <v>17651</v>
      </c>
      <c r="H278" s="10" t="s">
        <v>19</v>
      </c>
    </row>
    <row r="279" spans="1:8" x14ac:dyDescent="0.25">
      <c r="A279" s="9">
        <v>43678</v>
      </c>
      <c r="B279" s="10" t="s">
        <v>22</v>
      </c>
      <c r="C279" s="12" t="s">
        <v>38</v>
      </c>
      <c r="D279" s="11">
        <v>10728</v>
      </c>
      <c r="E279" s="11">
        <v>9049</v>
      </c>
      <c r="F279" s="11">
        <v>12873.6</v>
      </c>
      <c r="G279" s="11">
        <v>12261</v>
      </c>
      <c r="H279" s="10" t="s">
        <v>19</v>
      </c>
    </row>
    <row r="280" spans="1:8" x14ac:dyDescent="0.25">
      <c r="A280" s="9">
        <v>43678</v>
      </c>
      <c r="B280" s="10" t="s">
        <v>22</v>
      </c>
      <c r="C280" s="12" t="s">
        <v>39</v>
      </c>
      <c r="D280" s="11">
        <v>19995</v>
      </c>
      <c r="E280" s="11">
        <v>15235</v>
      </c>
      <c r="F280" s="11">
        <v>23994</v>
      </c>
      <c r="G280" s="11">
        <v>19703</v>
      </c>
      <c r="H280" s="10" t="s">
        <v>19</v>
      </c>
    </row>
    <row r="281" spans="1:8" x14ac:dyDescent="0.25">
      <c r="A281" s="9">
        <v>43678</v>
      </c>
      <c r="B281" s="10" t="s">
        <v>23</v>
      </c>
      <c r="C281" s="12" t="s">
        <v>25</v>
      </c>
      <c r="D281" s="11">
        <v>19061</v>
      </c>
      <c r="E281" s="11">
        <v>16907</v>
      </c>
      <c r="F281" s="11">
        <v>22873.200000000001</v>
      </c>
      <c r="G281" s="11">
        <v>21329</v>
      </c>
      <c r="H281" s="10" t="s">
        <v>19</v>
      </c>
    </row>
    <row r="282" spans="1:8" x14ac:dyDescent="0.25">
      <c r="A282" s="9">
        <v>43678</v>
      </c>
      <c r="B282" s="10" t="s">
        <v>23</v>
      </c>
      <c r="C282" s="12" t="s">
        <v>27</v>
      </c>
      <c r="D282" s="11">
        <v>19886</v>
      </c>
      <c r="E282" s="11">
        <v>19445</v>
      </c>
      <c r="F282" s="11">
        <v>23863.200000000001</v>
      </c>
      <c r="G282" s="11">
        <v>23432</v>
      </c>
      <c r="H282" s="10" t="s">
        <v>19</v>
      </c>
    </row>
    <row r="283" spans="1:8" hidden="1" x14ac:dyDescent="0.25">
      <c r="A283" s="9">
        <v>43678</v>
      </c>
      <c r="B283" s="10" t="s">
        <v>23</v>
      </c>
      <c r="C283" s="12" t="s">
        <v>28</v>
      </c>
      <c r="D283" s="11">
        <v>17818</v>
      </c>
      <c r="E283" s="11">
        <v>16824</v>
      </c>
      <c r="F283" s="11">
        <v>21381.599999999999</v>
      </c>
      <c r="G283" s="11">
        <v>21104</v>
      </c>
      <c r="H283" s="10" t="s">
        <v>19</v>
      </c>
    </row>
    <row r="284" spans="1:8" x14ac:dyDescent="0.25">
      <c r="A284" s="9">
        <v>43678</v>
      </c>
      <c r="B284" s="10" t="s">
        <v>23</v>
      </c>
      <c r="C284" s="12" t="s">
        <v>31</v>
      </c>
      <c r="D284" s="11">
        <v>15030</v>
      </c>
      <c r="E284" s="11">
        <v>12687</v>
      </c>
      <c r="F284" s="11">
        <v>18036</v>
      </c>
      <c r="G284" s="11">
        <v>19754</v>
      </c>
      <c r="H284" s="10" t="s">
        <v>19</v>
      </c>
    </row>
    <row r="285" spans="1:8" x14ac:dyDescent="0.25">
      <c r="A285" s="9">
        <v>43678</v>
      </c>
      <c r="B285" s="10" t="s">
        <v>23</v>
      </c>
      <c r="C285" s="12" t="s">
        <v>34</v>
      </c>
      <c r="D285" s="11">
        <v>15998</v>
      </c>
      <c r="E285" s="11">
        <v>11611</v>
      </c>
      <c r="F285" s="11">
        <v>19197.599999999999</v>
      </c>
      <c r="G285" s="11">
        <v>20210</v>
      </c>
      <c r="H285" s="10" t="s">
        <v>19</v>
      </c>
    </row>
    <row r="286" spans="1:8" x14ac:dyDescent="0.25">
      <c r="A286" s="9">
        <v>43678</v>
      </c>
      <c r="B286" s="10" t="s">
        <v>23</v>
      </c>
      <c r="C286" s="12" t="s">
        <v>35</v>
      </c>
      <c r="D286" s="11">
        <v>17374</v>
      </c>
      <c r="E286" s="11">
        <v>14297</v>
      </c>
      <c r="F286" s="11">
        <v>20848.8</v>
      </c>
      <c r="G286" s="11">
        <v>19623</v>
      </c>
      <c r="H286" s="10" t="s">
        <v>19</v>
      </c>
    </row>
    <row r="287" spans="1:8" x14ac:dyDescent="0.25">
      <c r="A287" s="9">
        <v>43678</v>
      </c>
      <c r="B287" s="10" t="s">
        <v>23</v>
      </c>
      <c r="C287" s="12" t="s">
        <v>37</v>
      </c>
      <c r="D287" s="11">
        <v>16014</v>
      </c>
      <c r="E287" s="11">
        <v>11219</v>
      </c>
      <c r="F287" s="11">
        <v>19216.8</v>
      </c>
      <c r="G287" s="11">
        <v>20774</v>
      </c>
      <c r="H287" s="10" t="s">
        <v>19</v>
      </c>
    </row>
    <row r="288" spans="1:8" x14ac:dyDescent="0.25">
      <c r="A288" s="9">
        <v>43678</v>
      </c>
      <c r="B288" s="10" t="s">
        <v>23</v>
      </c>
      <c r="C288" s="12" t="s">
        <v>38</v>
      </c>
      <c r="D288" s="11">
        <v>11368</v>
      </c>
      <c r="E288" s="11">
        <v>7094</v>
      </c>
      <c r="F288" s="11">
        <v>13641.6</v>
      </c>
      <c r="G288" s="11">
        <v>15613</v>
      </c>
      <c r="H288" s="10" t="s">
        <v>19</v>
      </c>
    </row>
    <row r="289" spans="1:8" x14ac:dyDescent="0.25">
      <c r="A289" s="9">
        <v>43678</v>
      </c>
      <c r="B289" s="10" t="s">
        <v>23</v>
      </c>
      <c r="C289" s="12" t="s">
        <v>39</v>
      </c>
      <c r="D289" s="11">
        <v>17502</v>
      </c>
      <c r="E289" s="11">
        <v>15558</v>
      </c>
      <c r="F289" s="11">
        <v>21002.399999999998</v>
      </c>
      <c r="G289" s="11">
        <v>19876</v>
      </c>
      <c r="H289" s="10" t="s">
        <v>19</v>
      </c>
    </row>
    <row r="290" spans="1:8" x14ac:dyDescent="0.25">
      <c r="A290" s="9">
        <v>43709</v>
      </c>
      <c r="B290" s="10" t="s">
        <v>20</v>
      </c>
      <c r="C290" s="12" t="s">
        <v>25</v>
      </c>
      <c r="D290" s="11"/>
      <c r="E290" s="11">
        <v>10304</v>
      </c>
      <c r="F290" s="11">
        <v>15456</v>
      </c>
      <c r="G290" s="11">
        <v>3969</v>
      </c>
      <c r="H290" s="10" t="s">
        <v>19</v>
      </c>
    </row>
    <row r="291" spans="1:8" x14ac:dyDescent="0.25">
      <c r="A291" s="9">
        <v>43709</v>
      </c>
      <c r="B291" s="10" t="s">
        <v>20</v>
      </c>
      <c r="C291" s="12" t="s">
        <v>27</v>
      </c>
      <c r="D291" s="11"/>
      <c r="E291" s="11">
        <v>8680</v>
      </c>
      <c r="F291" s="11">
        <v>13020</v>
      </c>
      <c r="G291" s="11">
        <v>-764</v>
      </c>
      <c r="H291" s="10" t="s">
        <v>19</v>
      </c>
    </row>
    <row r="292" spans="1:8" hidden="1" x14ac:dyDescent="0.25">
      <c r="A292" s="9">
        <v>43709</v>
      </c>
      <c r="B292" s="10" t="s">
        <v>20</v>
      </c>
      <c r="C292" s="12" t="s">
        <v>28</v>
      </c>
      <c r="D292" s="11"/>
      <c r="E292" s="11">
        <v>16980</v>
      </c>
      <c r="F292" s="11">
        <v>25470</v>
      </c>
      <c r="G292" s="11">
        <v>595</v>
      </c>
      <c r="H292" s="10" t="s">
        <v>19</v>
      </c>
    </row>
    <row r="293" spans="1:8" x14ac:dyDescent="0.25">
      <c r="A293" s="9">
        <v>43709</v>
      </c>
      <c r="B293" s="10" t="s">
        <v>20</v>
      </c>
      <c r="C293" s="12" t="s">
        <v>31</v>
      </c>
      <c r="D293" s="11"/>
      <c r="E293" s="11">
        <v>16340</v>
      </c>
      <c r="F293" s="11">
        <v>24510</v>
      </c>
      <c r="G293" s="11">
        <v>3421</v>
      </c>
      <c r="H293" s="10" t="s">
        <v>19</v>
      </c>
    </row>
    <row r="294" spans="1:8" x14ac:dyDescent="0.25">
      <c r="A294" s="9">
        <v>43709</v>
      </c>
      <c r="B294" s="10" t="s">
        <v>20</v>
      </c>
      <c r="C294" s="12" t="s">
        <v>34</v>
      </c>
      <c r="D294" s="11"/>
      <c r="E294" s="11">
        <v>10902</v>
      </c>
      <c r="F294" s="11">
        <v>16353</v>
      </c>
      <c r="G294" s="11">
        <v>2740</v>
      </c>
      <c r="H294" s="10" t="s">
        <v>19</v>
      </c>
    </row>
    <row r="295" spans="1:8" x14ac:dyDescent="0.25">
      <c r="A295" s="9">
        <v>43709</v>
      </c>
      <c r="B295" s="10" t="s">
        <v>20</v>
      </c>
      <c r="C295" s="12" t="s">
        <v>35</v>
      </c>
      <c r="D295" s="11"/>
      <c r="E295" s="11">
        <v>14435</v>
      </c>
      <c r="F295" s="11">
        <v>21652.5</v>
      </c>
      <c r="G295" s="11">
        <v>-269</v>
      </c>
      <c r="H295" s="10" t="s">
        <v>19</v>
      </c>
    </row>
    <row r="296" spans="1:8" x14ac:dyDescent="0.25">
      <c r="A296" s="9">
        <v>43709</v>
      </c>
      <c r="B296" s="10" t="s">
        <v>20</v>
      </c>
      <c r="C296" s="12" t="s">
        <v>37</v>
      </c>
      <c r="D296" s="11"/>
      <c r="E296" s="11">
        <v>19060</v>
      </c>
      <c r="F296" s="11">
        <v>28590</v>
      </c>
      <c r="G296" s="11">
        <v>4786</v>
      </c>
      <c r="H296" s="10" t="s">
        <v>19</v>
      </c>
    </row>
    <row r="297" spans="1:8" x14ac:dyDescent="0.25">
      <c r="A297" s="9">
        <v>43709</v>
      </c>
      <c r="B297" s="10" t="s">
        <v>20</v>
      </c>
      <c r="C297" s="12" t="s">
        <v>38</v>
      </c>
      <c r="D297" s="11"/>
      <c r="E297" s="11">
        <v>18832</v>
      </c>
      <c r="F297" s="11">
        <v>28248</v>
      </c>
      <c r="G297" s="11">
        <v>-368</v>
      </c>
      <c r="H297" s="10" t="s">
        <v>19</v>
      </c>
    </row>
    <row r="298" spans="1:8" x14ac:dyDescent="0.25">
      <c r="A298" s="9">
        <v>43709</v>
      </c>
      <c r="B298" s="10" t="s">
        <v>20</v>
      </c>
      <c r="C298" s="12" t="s">
        <v>39</v>
      </c>
      <c r="D298" s="11"/>
      <c r="E298" s="11">
        <v>17435</v>
      </c>
      <c r="F298" s="11">
        <v>26152.5</v>
      </c>
      <c r="G298" s="11">
        <v>1572</v>
      </c>
      <c r="H298" s="10" t="s">
        <v>19</v>
      </c>
    </row>
    <row r="299" spans="1:8" x14ac:dyDescent="0.25">
      <c r="A299" s="9">
        <v>43709</v>
      </c>
      <c r="B299" s="10" t="s">
        <v>21</v>
      </c>
      <c r="C299" s="12" t="s">
        <v>25</v>
      </c>
      <c r="D299" s="11"/>
      <c r="E299" s="11">
        <v>11675</v>
      </c>
      <c r="F299" s="11">
        <v>17512.5</v>
      </c>
      <c r="G299" s="11">
        <v>3261</v>
      </c>
      <c r="H299" s="10" t="s">
        <v>19</v>
      </c>
    </row>
    <row r="300" spans="1:8" x14ac:dyDescent="0.25">
      <c r="A300" s="9">
        <v>43709</v>
      </c>
      <c r="B300" s="10" t="s">
        <v>21</v>
      </c>
      <c r="C300" s="12" t="s">
        <v>27</v>
      </c>
      <c r="D300" s="11"/>
      <c r="E300" s="11">
        <v>11427</v>
      </c>
      <c r="F300" s="11">
        <v>17140.5</v>
      </c>
      <c r="G300" s="11">
        <v>-447</v>
      </c>
      <c r="H300" s="10" t="s">
        <v>19</v>
      </c>
    </row>
    <row r="301" spans="1:8" hidden="1" x14ac:dyDescent="0.25">
      <c r="A301" s="9">
        <v>43709</v>
      </c>
      <c r="B301" s="10" t="s">
        <v>21</v>
      </c>
      <c r="C301" s="12" t="s">
        <v>28</v>
      </c>
      <c r="D301" s="11"/>
      <c r="E301" s="11">
        <v>13972</v>
      </c>
      <c r="F301" s="11">
        <v>20958</v>
      </c>
      <c r="G301" s="11">
        <v>1406</v>
      </c>
      <c r="H301" s="10" t="s">
        <v>19</v>
      </c>
    </row>
    <row r="302" spans="1:8" x14ac:dyDescent="0.25">
      <c r="A302" s="9">
        <v>43709</v>
      </c>
      <c r="B302" s="10" t="s">
        <v>21</v>
      </c>
      <c r="C302" s="12" t="s">
        <v>31</v>
      </c>
      <c r="D302" s="11"/>
      <c r="E302" s="11">
        <v>16446</v>
      </c>
      <c r="F302" s="11">
        <v>24669</v>
      </c>
      <c r="G302" s="11">
        <v>-61</v>
      </c>
      <c r="H302" s="10" t="s">
        <v>19</v>
      </c>
    </row>
    <row r="303" spans="1:8" x14ac:dyDescent="0.25">
      <c r="A303" s="9">
        <v>43709</v>
      </c>
      <c r="B303" s="10" t="s">
        <v>21</v>
      </c>
      <c r="C303" s="12" t="s">
        <v>34</v>
      </c>
      <c r="D303" s="11"/>
      <c r="E303" s="11">
        <v>13361</v>
      </c>
      <c r="F303" s="11">
        <v>20041.5</v>
      </c>
      <c r="G303" s="11">
        <v>1604</v>
      </c>
      <c r="H303" s="10" t="s">
        <v>19</v>
      </c>
    </row>
    <row r="304" spans="1:8" x14ac:dyDescent="0.25">
      <c r="A304" s="9">
        <v>43709</v>
      </c>
      <c r="B304" s="10" t="s">
        <v>21</v>
      </c>
      <c r="C304" s="12" t="s">
        <v>35</v>
      </c>
      <c r="D304" s="11"/>
      <c r="E304" s="11">
        <v>14085</v>
      </c>
      <c r="F304" s="11">
        <v>21127.5</v>
      </c>
      <c r="G304" s="11">
        <v>-869</v>
      </c>
      <c r="H304" s="10" t="s">
        <v>19</v>
      </c>
    </row>
    <row r="305" spans="1:8" x14ac:dyDescent="0.25">
      <c r="A305" s="9">
        <v>43709</v>
      </c>
      <c r="B305" s="10" t="s">
        <v>21</v>
      </c>
      <c r="C305" s="12" t="s">
        <v>37</v>
      </c>
      <c r="D305" s="11"/>
      <c r="E305" s="11">
        <v>11289</v>
      </c>
      <c r="F305" s="11">
        <v>16933.5</v>
      </c>
      <c r="G305" s="11">
        <v>2442</v>
      </c>
      <c r="H305" s="10" t="s">
        <v>19</v>
      </c>
    </row>
    <row r="306" spans="1:8" x14ac:dyDescent="0.25">
      <c r="A306" s="9">
        <v>43709</v>
      </c>
      <c r="B306" s="10" t="s">
        <v>21</v>
      </c>
      <c r="C306" s="12" t="s">
        <v>38</v>
      </c>
      <c r="D306" s="11"/>
      <c r="E306" s="11">
        <v>14227</v>
      </c>
      <c r="F306" s="11">
        <v>21340.5</v>
      </c>
      <c r="G306" s="11">
        <v>3104</v>
      </c>
      <c r="H306" s="10" t="s">
        <v>19</v>
      </c>
    </row>
    <row r="307" spans="1:8" x14ac:dyDescent="0.25">
      <c r="A307" s="9">
        <v>43709</v>
      </c>
      <c r="B307" s="10" t="s">
        <v>21</v>
      </c>
      <c r="C307" s="12" t="s">
        <v>39</v>
      </c>
      <c r="D307" s="11"/>
      <c r="E307" s="11">
        <v>9433</v>
      </c>
      <c r="F307" s="11">
        <v>14149.5</v>
      </c>
      <c r="G307" s="11">
        <v>5</v>
      </c>
      <c r="H307" s="10" t="s">
        <v>19</v>
      </c>
    </row>
    <row r="308" spans="1:8" x14ac:dyDescent="0.25">
      <c r="A308" s="9">
        <v>43709</v>
      </c>
      <c r="B308" s="10" t="s">
        <v>22</v>
      </c>
      <c r="C308" s="12" t="s">
        <v>25</v>
      </c>
      <c r="D308" s="11"/>
      <c r="E308" s="11">
        <v>16058</v>
      </c>
      <c r="F308" s="11">
        <v>24087</v>
      </c>
      <c r="G308" s="11">
        <v>3496</v>
      </c>
      <c r="H308" s="10" t="s">
        <v>19</v>
      </c>
    </row>
    <row r="309" spans="1:8" x14ac:dyDescent="0.25">
      <c r="A309" s="9">
        <v>43709</v>
      </c>
      <c r="B309" s="10" t="s">
        <v>22</v>
      </c>
      <c r="C309" s="12" t="s">
        <v>27</v>
      </c>
      <c r="D309" s="11"/>
      <c r="E309" s="11">
        <v>14768</v>
      </c>
      <c r="F309" s="11">
        <v>22152</v>
      </c>
      <c r="G309" s="11">
        <v>-201</v>
      </c>
      <c r="H309" s="10" t="s">
        <v>19</v>
      </c>
    </row>
    <row r="310" spans="1:8" hidden="1" x14ac:dyDescent="0.25">
      <c r="A310" s="9">
        <v>43709</v>
      </c>
      <c r="B310" s="10" t="s">
        <v>22</v>
      </c>
      <c r="C310" s="12" t="s">
        <v>28</v>
      </c>
      <c r="D310" s="11"/>
      <c r="E310" s="11">
        <v>13221</v>
      </c>
      <c r="F310" s="11">
        <v>19831.5</v>
      </c>
      <c r="G310" s="11">
        <v>1550</v>
      </c>
      <c r="H310" s="10" t="s">
        <v>19</v>
      </c>
    </row>
    <row r="311" spans="1:8" x14ac:dyDescent="0.25">
      <c r="A311" s="9">
        <v>43709</v>
      </c>
      <c r="B311" s="10" t="s">
        <v>22</v>
      </c>
      <c r="C311" s="12" t="s">
        <v>31</v>
      </c>
      <c r="D311" s="11"/>
      <c r="E311" s="11">
        <v>17263</v>
      </c>
      <c r="F311" s="11">
        <v>25894.5</v>
      </c>
      <c r="G311" s="11">
        <v>2881</v>
      </c>
      <c r="H311" s="10" t="s">
        <v>19</v>
      </c>
    </row>
    <row r="312" spans="1:8" x14ac:dyDescent="0.25">
      <c r="A312" s="9">
        <v>43709</v>
      </c>
      <c r="B312" s="10" t="s">
        <v>22</v>
      </c>
      <c r="C312" s="12" t="s">
        <v>34</v>
      </c>
      <c r="D312" s="11"/>
      <c r="E312" s="11">
        <v>15573</v>
      </c>
      <c r="F312" s="11">
        <v>23359.5</v>
      </c>
      <c r="G312" s="11">
        <v>3215</v>
      </c>
      <c r="H312" s="10" t="s">
        <v>19</v>
      </c>
    </row>
    <row r="313" spans="1:8" x14ac:dyDescent="0.25">
      <c r="A313" s="9">
        <v>43709</v>
      </c>
      <c r="B313" s="10" t="s">
        <v>22</v>
      </c>
      <c r="C313" s="12" t="s">
        <v>35</v>
      </c>
      <c r="D313" s="11"/>
      <c r="E313" s="11">
        <v>13665</v>
      </c>
      <c r="F313" s="11">
        <v>20497.5</v>
      </c>
      <c r="G313" s="11">
        <v>232</v>
      </c>
      <c r="H313" s="10" t="s">
        <v>19</v>
      </c>
    </row>
    <row r="314" spans="1:8" x14ac:dyDescent="0.25">
      <c r="A314" s="9">
        <v>43709</v>
      </c>
      <c r="B314" s="10" t="s">
        <v>22</v>
      </c>
      <c r="C314" s="12" t="s">
        <v>37</v>
      </c>
      <c r="D314" s="11"/>
      <c r="E314" s="11">
        <v>9494</v>
      </c>
      <c r="F314" s="11">
        <v>14241</v>
      </c>
      <c r="G314" s="11">
        <v>2033</v>
      </c>
      <c r="H314" s="10" t="s">
        <v>19</v>
      </c>
    </row>
    <row r="315" spans="1:8" x14ac:dyDescent="0.25">
      <c r="A315" s="9">
        <v>43709</v>
      </c>
      <c r="B315" s="10" t="s">
        <v>22</v>
      </c>
      <c r="C315" s="12" t="s">
        <v>38</v>
      </c>
      <c r="D315" s="11"/>
      <c r="E315" s="11">
        <v>13014</v>
      </c>
      <c r="F315" s="11">
        <v>19521</v>
      </c>
      <c r="G315" s="11">
        <v>2684</v>
      </c>
      <c r="H315" s="10" t="s">
        <v>19</v>
      </c>
    </row>
    <row r="316" spans="1:8" x14ac:dyDescent="0.25">
      <c r="A316" s="9">
        <v>43709</v>
      </c>
      <c r="B316" s="10" t="s">
        <v>22</v>
      </c>
      <c r="C316" s="12" t="s">
        <v>39</v>
      </c>
      <c r="D316" s="11"/>
      <c r="E316" s="11">
        <v>19307</v>
      </c>
      <c r="F316" s="11">
        <v>28960.5</v>
      </c>
      <c r="G316" s="11">
        <v>3087</v>
      </c>
      <c r="H316" s="10" t="s">
        <v>19</v>
      </c>
    </row>
    <row r="317" spans="1:8" x14ac:dyDescent="0.25">
      <c r="A317" s="9">
        <v>43709</v>
      </c>
      <c r="B317" s="10" t="s">
        <v>23</v>
      </c>
      <c r="C317" s="12" t="s">
        <v>25</v>
      </c>
      <c r="D317" s="11"/>
      <c r="E317" s="11">
        <v>10441</v>
      </c>
      <c r="F317" s="11">
        <v>15661.5</v>
      </c>
      <c r="G317" s="11">
        <v>3651</v>
      </c>
      <c r="H317" s="10" t="s">
        <v>19</v>
      </c>
    </row>
    <row r="318" spans="1:8" x14ac:dyDescent="0.25">
      <c r="A318" s="9">
        <v>43709</v>
      </c>
      <c r="B318" s="10" t="s">
        <v>23</v>
      </c>
      <c r="C318" s="12" t="s">
        <v>27</v>
      </c>
      <c r="D318" s="11"/>
      <c r="E318" s="11">
        <v>14405</v>
      </c>
      <c r="F318" s="11">
        <v>21607.5</v>
      </c>
      <c r="G318" s="11">
        <v>191</v>
      </c>
      <c r="H318" s="10" t="s">
        <v>19</v>
      </c>
    </row>
    <row r="319" spans="1:8" hidden="1" x14ac:dyDescent="0.25">
      <c r="A319" s="9">
        <v>43709</v>
      </c>
      <c r="B319" s="10" t="s">
        <v>23</v>
      </c>
      <c r="C319" s="12" t="s">
        <v>28</v>
      </c>
      <c r="D319" s="11"/>
      <c r="E319" s="11">
        <v>18362</v>
      </c>
      <c r="F319" s="11">
        <v>27543</v>
      </c>
      <c r="G319" s="11">
        <v>4075</v>
      </c>
      <c r="H319" s="10" t="s">
        <v>19</v>
      </c>
    </row>
    <row r="320" spans="1:8" x14ac:dyDescent="0.25">
      <c r="A320" s="9">
        <v>43709</v>
      </c>
      <c r="B320" s="10" t="s">
        <v>23</v>
      </c>
      <c r="C320" s="12" t="s">
        <v>31</v>
      </c>
      <c r="D320" s="11"/>
      <c r="E320" s="11">
        <v>10192</v>
      </c>
      <c r="F320" s="11">
        <v>15288</v>
      </c>
      <c r="G320" s="11">
        <v>4884</v>
      </c>
      <c r="H320" s="10" t="s">
        <v>19</v>
      </c>
    </row>
    <row r="321" spans="1:8" x14ac:dyDescent="0.25">
      <c r="A321" s="9">
        <v>43709</v>
      </c>
      <c r="B321" s="10" t="s">
        <v>23</v>
      </c>
      <c r="C321" s="12" t="s">
        <v>34</v>
      </c>
      <c r="D321" s="11"/>
      <c r="E321" s="11">
        <v>9771</v>
      </c>
      <c r="F321" s="11">
        <v>14656.5</v>
      </c>
      <c r="G321" s="11">
        <v>1991</v>
      </c>
      <c r="H321" s="10" t="s">
        <v>19</v>
      </c>
    </row>
    <row r="322" spans="1:8" x14ac:dyDescent="0.25">
      <c r="A322" s="9">
        <v>43709</v>
      </c>
      <c r="B322" s="10" t="s">
        <v>23</v>
      </c>
      <c r="C322" s="12" t="s">
        <v>35</v>
      </c>
      <c r="D322" s="11"/>
      <c r="E322" s="11">
        <v>16390</v>
      </c>
      <c r="F322" s="11">
        <v>24585</v>
      </c>
      <c r="G322" s="11">
        <v>4196</v>
      </c>
      <c r="H322" s="10" t="s">
        <v>19</v>
      </c>
    </row>
    <row r="323" spans="1:8" x14ac:dyDescent="0.25">
      <c r="A323" s="9">
        <v>43709</v>
      </c>
      <c r="B323" s="10" t="s">
        <v>23</v>
      </c>
      <c r="C323" s="12" t="s">
        <v>37</v>
      </c>
      <c r="D323" s="11"/>
      <c r="E323" s="11">
        <v>9254</v>
      </c>
      <c r="F323" s="11">
        <v>13881</v>
      </c>
      <c r="G323" s="11">
        <v>4279</v>
      </c>
      <c r="H323" s="10" t="s">
        <v>19</v>
      </c>
    </row>
    <row r="324" spans="1:8" x14ac:dyDescent="0.25">
      <c r="A324" s="9">
        <v>43709</v>
      </c>
      <c r="B324" s="10" t="s">
        <v>23</v>
      </c>
      <c r="C324" s="12" t="s">
        <v>38</v>
      </c>
      <c r="D324" s="11"/>
      <c r="E324" s="11">
        <v>17838</v>
      </c>
      <c r="F324" s="11">
        <v>26757</v>
      </c>
      <c r="G324" s="11">
        <v>960</v>
      </c>
      <c r="H324" s="10" t="s">
        <v>19</v>
      </c>
    </row>
    <row r="325" spans="1:8" x14ac:dyDescent="0.25">
      <c r="A325" s="9">
        <v>43709</v>
      </c>
      <c r="B325" s="10" t="s">
        <v>23</v>
      </c>
      <c r="C325" s="12" t="s">
        <v>39</v>
      </c>
      <c r="D325" s="11"/>
      <c r="E325" s="11">
        <v>11906</v>
      </c>
      <c r="F325" s="11">
        <v>17859</v>
      </c>
      <c r="G325" s="11">
        <v>-502</v>
      </c>
      <c r="H325" s="10" t="s">
        <v>19</v>
      </c>
    </row>
    <row r="326" spans="1:8" x14ac:dyDescent="0.25">
      <c r="A326" s="9">
        <v>43739</v>
      </c>
      <c r="B326" s="10" t="s">
        <v>20</v>
      </c>
      <c r="C326" s="12" t="s">
        <v>25</v>
      </c>
      <c r="D326" s="11"/>
      <c r="E326" s="11">
        <v>15491</v>
      </c>
      <c r="F326" s="11">
        <v>23236.5</v>
      </c>
      <c r="G326" s="11">
        <v>573</v>
      </c>
      <c r="H326" s="10" t="s">
        <v>19</v>
      </c>
    </row>
    <row r="327" spans="1:8" x14ac:dyDescent="0.25">
      <c r="A327" s="9">
        <v>43739</v>
      </c>
      <c r="B327" s="10" t="s">
        <v>20</v>
      </c>
      <c r="C327" s="12" t="s">
        <v>27</v>
      </c>
      <c r="D327" s="11"/>
      <c r="E327" s="11">
        <v>16310</v>
      </c>
      <c r="F327" s="11">
        <v>24465</v>
      </c>
      <c r="G327" s="11">
        <v>1686</v>
      </c>
      <c r="H327" s="10" t="s">
        <v>19</v>
      </c>
    </row>
    <row r="328" spans="1:8" hidden="1" x14ac:dyDescent="0.25">
      <c r="A328" s="9">
        <v>43739</v>
      </c>
      <c r="B328" s="10" t="s">
        <v>20</v>
      </c>
      <c r="C328" s="12" t="s">
        <v>28</v>
      </c>
      <c r="D328" s="11"/>
      <c r="E328" s="11">
        <v>9660</v>
      </c>
      <c r="F328" s="11">
        <v>14490</v>
      </c>
      <c r="G328" s="11">
        <v>2378</v>
      </c>
      <c r="H328" s="10" t="s">
        <v>19</v>
      </c>
    </row>
    <row r="329" spans="1:8" x14ac:dyDescent="0.25">
      <c r="A329" s="9">
        <v>43739</v>
      </c>
      <c r="B329" s="10" t="s">
        <v>20</v>
      </c>
      <c r="C329" s="12" t="s">
        <v>31</v>
      </c>
      <c r="D329" s="11"/>
      <c r="E329" s="11">
        <v>9620</v>
      </c>
      <c r="F329" s="11">
        <v>14430</v>
      </c>
      <c r="G329" s="11">
        <v>2184</v>
      </c>
      <c r="H329" s="10" t="s">
        <v>19</v>
      </c>
    </row>
    <row r="330" spans="1:8" x14ac:dyDescent="0.25">
      <c r="A330" s="9">
        <v>43739</v>
      </c>
      <c r="B330" s="10" t="s">
        <v>20</v>
      </c>
      <c r="C330" s="12" t="s">
        <v>34</v>
      </c>
      <c r="D330" s="11"/>
      <c r="E330" s="11">
        <v>17518</v>
      </c>
      <c r="F330" s="11">
        <v>26277</v>
      </c>
      <c r="G330" s="11">
        <v>-895</v>
      </c>
      <c r="H330" s="10" t="s">
        <v>19</v>
      </c>
    </row>
    <row r="331" spans="1:8" x14ac:dyDescent="0.25">
      <c r="A331" s="9">
        <v>43739</v>
      </c>
      <c r="B331" s="10" t="s">
        <v>20</v>
      </c>
      <c r="C331" s="12" t="s">
        <v>35</v>
      </c>
      <c r="D331" s="11"/>
      <c r="E331" s="11">
        <v>9754</v>
      </c>
      <c r="F331" s="11">
        <v>14631</v>
      </c>
      <c r="G331" s="11">
        <v>1528</v>
      </c>
      <c r="H331" s="10" t="s">
        <v>19</v>
      </c>
    </row>
    <row r="332" spans="1:8" x14ac:dyDescent="0.25">
      <c r="A332" s="9">
        <v>43739</v>
      </c>
      <c r="B332" s="10" t="s">
        <v>20</v>
      </c>
      <c r="C332" s="12" t="s">
        <v>37</v>
      </c>
      <c r="D332" s="11"/>
      <c r="E332" s="11">
        <v>16228</v>
      </c>
      <c r="F332" s="11">
        <v>24342</v>
      </c>
      <c r="G332" s="11">
        <v>3566</v>
      </c>
      <c r="H332" s="10" t="s">
        <v>19</v>
      </c>
    </row>
    <row r="333" spans="1:8" x14ac:dyDescent="0.25">
      <c r="A333" s="9">
        <v>43739</v>
      </c>
      <c r="B333" s="10" t="s">
        <v>20</v>
      </c>
      <c r="C333" s="12" t="s">
        <v>38</v>
      </c>
      <c r="D333" s="11"/>
      <c r="E333" s="11">
        <v>7500</v>
      </c>
      <c r="F333" s="11">
        <v>11250</v>
      </c>
      <c r="G333" s="11">
        <v>137</v>
      </c>
      <c r="H333" s="10" t="s">
        <v>19</v>
      </c>
    </row>
    <row r="334" spans="1:8" x14ac:dyDescent="0.25">
      <c r="A334" s="9">
        <v>43739</v>
      </c>
      <c r="B334" s="10" t="s">
        <v>20</v>
      </c>
      <c r="C334" s="12" t="s">
        <v>39</v>
      </c>
      <c r="D334" s="11"/>
      <c r="E334" s="11">
        <v>12445</v>
      </c>
      <c r="F334" s="11">
        <v>18667.5</v>
      </c>
      <c r="G334" s="11">
        <v>272</v>
      </c>
      <c r="H334" s="10" t="s">
        <v>19</v>
      </c>
    </row>
    <row r="335" spans="1:8" x14ac:dyDescent="0.25">
      <c r="A335" s="9">
        <v>43739</v>
      </c>
      <c r="B335" s="10" t="s">
        <v>21</v>
      </c>
      <c r="C335" s="12" t="s">
        <v>25</v>
      </c>
      <c r="D335" s="11"/>
      <c r="E335" s="11">
        <v>14750</v>
      </c>
      <c r="F335" s="11">
        <v>22125</v>
      </c>
      <c r="G335" s="11">
        <v>1038</v>
      </c>
      <c r="H335" s="10" t="s">
        <v>19</v>
      </c>
    </row>
    <row r="336" spans="1:8" x14ac:dyDescent="0.25">
      <c r="A336" s="9">
        <v>43739</v>
      </c>
      <c r="B336" s="10" t="s">
        <v>21</v>
      </c>
      <c r="C336" s="12" t="s">
        <v>27</v>
      </c>
      <c r="D336" s="11"/>
      <c r="E336" s="11">
        <v>14606</v>
      </c>
      <c r="F336" s="11">
        <v>21909</v>
      </c>
      <c r="G336" s="11">
        <v>-800</v>
      </c>
      <c r="H336" s="10" t="s">
        <v>19</v>
      </c>
    </row>
    <row r="337" spans="1:8" hidden="1" x14ac:dyDescent="0.25">
      <c r="A337" s="9">
        <v>43739</v>
      </c>
      <c r="B337" s="10" t="s">
        <v>21</v>
      </c>
      <c r="C337" s="12" t="s">
        <v>28</v>
      </c>
      <c r="D337" s="11"/>
      <c r="E337" s="11">
        <v>8679</v>
      </c>
      <c r="F337" s="11">
        <v>13018.5</v>
      </c>
      <c r="G337" s="11">
        <v>1560</v>
      </c>
      <c r="H337" s="10" t="s">
        <v>19</v>
      </c>
    </row>
    <row r="338" spans="1:8" x14ac:dyDescent="0.25">
      <c r="A338" s="9">
        <v>43739</v>
      </c>
      <c r="B338" s="10" t="s">
        <v>21</v>
      </c>
      <c r="C338" s="12" t="s">
        <v>31</v>
      </c>
      <c r="D338" s="11"/>
      <c r="E338" s="11">
        <v>13399</v>
      </c>
      <c r="F338" s="11">
        <v>20098.5</v>
      </c>
      <c r="G338" s="11">
        <v>4307</v>
      </c>
      <c r="H338" s="10" t="s">
        <v>19</v>
      </c>
    </row>
    <row r="339" spans="1:8" x14ac:dyDescent="0.25">
      <c r="A339" s="9">
        <v>43739</v>
      </c>
      <c r="B339" s="10" t="s">
        <v>21</v>
      </c>
      <c r="C339" s="12" t="s">
        <v>34</v>
      </c>
      <c r="D339" s="11"/>
      <c r="E339" s="11">
        <v>14412</v>
      </c>
      <c r="F339" s="11">
        <v>21618</v>
      </c>
      <c r="G339" s="11">
        <v>-830</v>
      </c>
      <c r="H339" s="10" t="s">
        <v>19</v>
      </c>
    </row>
    <row r="340" spans="1:8" x14ac:dyDescent="0.25">
      <c r="A340" s="9">
        <v>43739</v>
      </c>
      <c r="B340" s="10" t="s">
        <v>21</v>
      </c>
      <c r="C340" s="12" t="s">
        <v>35</v>
      </c>
      <c r="D340" s="11"/>
      <c r="E340" s="11">
        <v>13617</v>
      </c>
      <c r="F340" s="11">
        <v>20425.5</v>
      </c>
      <c r="G340" s="11">
        <v>828</v>
      </c>
      <c r="H340" s="10" t="s">
        <v>19</v>
      </c>
    </row>
    <row r="341" spans="1:8" x14ac:dyDescent="0.25">
      <c r="A341" s="9">
        <v>43739</v>
      </c>
      <c r="B341" s="10" t="s">
        <v>21</v>
      </c>
      <c r="C341" s="12" t="s">
        <v>37</v>
      </c>
      <c r="D341" s="11"/>
      <c r="E341" s="11">
        <v>13462</v>
      </c>
      <c r="F341" s="11">
        <v>20193</v>
      </c>
      <c r="G341" s="11">
        <v>4681</v>
      </c>
      <c r="H341" s="10" t="s">
        <v>19</v>
      </c>
    </row>
    <row r="342" spans="1:8" x14ac:dyDescent="0.25">
      <c r="A342" s="9">
        <v>43739</v>
      </c>
      <c r="B342" s="10" t="s">
        <v>21</v>
      </c>
      <c r="C342" s="12" t="s">
        <v>38</v>
      </c>
      <c r="D342" s="11"/>
      <c r="E342" s="11">
        <v>10753</v>
      </c>
      <c r="F342" s="11">
        <v>16129.5</v>
      </c>
      <c r="G342" s="11">
        <v>2058</v>
      </c>
      <c r="H342" s="10" t="s">
        <v>19</v>
      </c>
    </row>
    <row r="343" spans="1:8" x14ac:dyDescent="0.25">
      <c r="A343" s="9">
        <v>43739</v>
      </c>
      <c r="B343" s="10" t="s">
        <v>21</v>
      </c>
      <c r="C343" s="12" t="s">
        <v>39</v>
      </c>
      <c r="D343" s="11"/>
      <c r="E343" s="11">
        <v>11093</v>
      </c>
      <c r="F343" s="11">
        <v>16639.5</v>
      </c>
      <c r="G343" s="11">
        <v>1673</v>
      </c>
      <c r="H343" s="10" t="s">
        <v>19</v>
      </c>
    </row>
    <row r="344" spans="1:8" x14ac:dyDescent="0.25">
      <c r="A344" s="9">
        <v>43739</v>
      </c>
      <c r="B344" s="10" t="s">
        <v>22</v>
      </c>
      <c r="C344" s="12" t="s">
        <v>25</v>
      </c>
      <c r="D344" s="11"/>
      <c r="E344" s="11">
        <v>8051</v>
      </c>
      <c r="F344" s="11">
        <v>12076.5</v>
      </c>
      <c r="G344" s="11">
        <v>3237</v>
      </c>
      <c r="H344" s="10" t="s">
        <v>19</v>
      </c>
    </row>
    <row r="345" spans="1:8" x14ac:dyDescent="0.25">
      <c r="A345" s="9">
        <v>43739</v>
      </c>
      <c r="B345" s="10" t="s">
        <v>22</v>
      </c>
      <c r="C345" s="12" t="s">
        <v>27</v>
      </c>
      <c r="D345" s="11"/>
      <c r="E345" s="11">
        <v>8503</v>
      </c>
      <c r="F345" s="11">
        <v>12754.5</v>
      </c>
      <c r="G345" s="11">
        <v>-265</v>
      </c>
      <c r="H345" s="10" t="s">
        <v>19</v>
      </c>
    </row>
    <row r="346" spans="1:8" hidden="1" x14ac:dyDescent="0.25">
      <c r="A346" s="9">
        <v>43739</v>
      </c>
      <c r="B346" s="10" t="s">
        <v>22</v>
      </c>
      <c r="C346" s="12" t="s">
        <v>28</v>
      </c>
      <c r="D346" s="11"/>
      <c r="E346" s="11">
        <v>6406</v>
      </c>
      <c r="F346" s="11">
        <v>9609</v>
      </c>
      <c r="G346" s="11">
        <v>2855</v>
      </c>
      <c r="H346" s="10" t="s">
        <v>19</v>
      </c>
    </row>
    <row r="347" spans="1:8" x14ac:dyDescent="0.25">
      <c r="A347" s="9">
        <v>43739</v>
      </c>
      <c r="B347" s="10" t="s">
        <v>22</v>
      </c>
      <c r="C347" s="12" t="s">
        <v>31</v>
      </c>
      <c r="D347" s="11"/>
      <c r="E347" s="11">
        <v>11297</v>
      </c>
      <c r="F347" s="11">
        <v>16945.5</v>
      </c>
      <c r="G347" s="11">
        <v>4685</v>
      </c>
      <c r="H347" s="10" t="s">
        <v>19</v>
      </c>
    </row>
    <row r="348" spans="1:8" x14ac:dyDescent="0.25">
      <c r="A348" s="9">
        <v>43739</v>
      </c>
      <c r="B348" s="10" t="s">
        <v>22</v>
      </c>
      <c r="C348" s="12" t="s">
        <v>34</v>
      </c>
      <c r="D348" s="11"/>
      <c r="E348" s="11">
        <v>12783</v>
      </c>
      <c r="F348" s="11">
        <v>19174.5</v>
      </c>
      <c r="G348" s="11">
        <v>1486</v>
      </c>
      <c r="H348" s="10" t="s">
        <v>19</v>
      </c>
    </row>
    <row r="349" spans="1:8" x14ac:dyDescent="0.25">
      <c r="A349" s="9">
        <v>43739</v>
      </c>
      <c r="B349" s="10" t="s">
        <v>22</v>
      </c>
      <c r="C349" s="12" t="s">
        <v>35</v>
      </c>
      <c r="D349" s="11"/>
      <c r="E349" s="11">
        <v>11133</v>
      </c>
      <c r="F349" s="11">
        <v>16699.5</v>
      </c>
      <c r="G349" s="11">
        <v>-119</v>
      </c>
      <c r="H349" s="10" t="s">
        <v>19</v>
      </c>
    </row>
    <row r="350" spans="1:8" x14ac:dyDescent="0.25">
      <c r="A350" s="9">
        <v>43739</v>
      </c>
      <c r="B350" s="10" t="s">
        <v>22</v>
      </c>
      <c r="C350" s="12" t="s">
        <v>37</v>
      </c>
      <c r="D350" s="11"/>
      <c r="E350" s="11">
        <v>18107</v>
      </c>
      <c r="F350" s="11">
        <v>27160.5</v>
      </c>
      <c r="G350" s="11">
        <v>85</v>
      </c>
      <c r="H350" s="10" t="s">
        <v>19</v>
      </c>
    </row>
    <row r="351" spans="1:8" x14ac:dyDescent="0.25">
      <c r="A351" s="9">
        <v>43739</v>
      </c>
      <c r="B351" s="10" t="s">
        <v>22</v>
      </c>
      <c r="C351" s="12" t="s">
        <v>38</v>
      </c>
      <c r="D351" s="11"/>
      <c r="E351" s="11">
        <v>11700</v>
      </c>
      <c r="F351" s="11">
        <v>17550</v>
      </c>
      <c r="G351" s="11">
        <v>1060</v>
      </c>
      <c r="H351" s="10" t="s">
        <v>19</v>
      </c>
    </row>
    <row r="352" spans="1:8" x14ac:dyDescent="0.25">
      <c r="A352" s="9">
        <v>43739</v>
      </c>
      <c r="B352" s="10" t="s">
        <v>22</v>
      </c>
      <c r="C352" s="12" t="s">
        <v>39</v>
      </c>
      <c r="D352" s="11"/>
      <c r="E352" s="11">
        <v>12554</v>
      </c>
      <c r="F352" s="11">
        <v>18831</v>
      </c>
      <c r="G352" s="11">
        <v>1220</v>
      </c>
      <c r="H352" s="10" t="s">
        <v>19</v>
      </c>
    </row>
    <row r="353" spans="1:8" x14ac:dyDescent="0.25">
      <c r="A353" s="9">
        <v>43739</v>
      </c>
      <c r="B353" s="10" t="s">
        <v>23</v>
      </c>
      <c r="C353" s="12" t="s">
        <v>25</v>
      </c>
      <c r="D353" s="11"/>
      <c r="E353" s="11">
        <v>11975</v>
      </c>
      <c r="F353" s="11">
        <v>17962.5</v>
      </c>
      <c r="G353" s="11">
        <v>2252</v>
      </c>
      <c r="H353" s="10" t="s">
        <v>19</v>
      </c>
    </row>
    <row r="354" spans="1:8" x14ac:dyDescent="0.25">
      <c r="A354" s="9">
        <v>43739</v>
      </c>
      <c r="B354" s="10" t="s">
        <v>23</v>
      </c>
      <c r="C354" s="12" t="s">
        <v>27</v>
      </c>
      <c r="D354" s="11"/>
      <c r="E354" s="11">
        <v>16002</v>
      </c>
      <c r="F354" s="11">
        <v>24003</v>
      </c>
      <c r="G354" s="11">
        <v>4189</v>
      </c>
      <c r="H354" s="10" t="s">
        <v>19</v>
      </c>
    </row>
    <row r="355" spans="1:8" hidden="1" x14ac:dyDescent="0.25">
      <c r="A355" s="9">
        <v>43739</v>
      </c>
      <c r="B355" s="10" t="s">
        <v>23</v>
      </c>
      <c r="C355" s="12" t="s">
        <v>28</v>
      </c>
      <c r="D355" s="11"/>
      <c r="E355" s="11">
        <v>11705</v>
      </c>
      <c r="F355" s="11">
        <v>17557.5</v>
      </c>
      <c r="G355" s="11">
        <v>4833</v>
      </c>
      <c r="H355" s="10" t="s">
        <v>19</v>
      </c>
    </row>
    <row r="356" spans="1:8" x14ac:dyDescent="0.25">
      <c r="A356" s="9">
        <v>43739</v>
      </c>
      <c r="B356" s="10" t="s">
        <v>23</v>
      </c>
      <c r="C356" s="12" t="s">
        <v>31</v>
      </c>
      <c r="D356" s="11"/>
      <c r="E356" s="11">
        <v>10552</v>
      </c>
      <c r="F356" s="11">
        <v>15828</v>
      </c>
      <c r="G356" s="11">
        <v>3447</v>
      </c>
      <c r="H356" s="10" t="s">
        <v>19</v>
      </c>
    </row>
    <row r="357" spans="1:8" x14ac:dyDescent="0.25">
      <c r="A357" s="9">
        <v>43739</v>
      </c>
      <c r="B357" s="10" t="s">
        <v>23</v>
      </c>
      <c r="C357" s="12" t="s">
        <v>34</v>
      </c>
      <c r="D357" s="11"/>
      <c r="E357" s="11">
        <v>11602</v>
      </c>
      <c r="F357" s="11">
        <v>17403</v>
      </c>
      <c r="G357" s="11">
        <v>-237</v>
      </c>
      <c r="H357" s="10" t="s">
        <v>19</v>
      </c>
    </row>
    <row r="358" spans="1:8" x14ac:dyDescent="0.25">
      <c r="A358" s="9">
        <v>43739</v>
      </c>
      <c r="B358" s="10" t="s">
        <v>23</v>
      </c>
      <c r="C358" s="12" t="s">
        <v>35</v>
      </c>
      <c r="D358" s="11"/>
      <c r="E358" s="11">
        <v>10095</v>
      </c>
      <c r="F358" s="11">
        <v>15142.5</v>
      </c>
      <c r="G358" s="11">
        <v>-802</v>
      </c>
      <c r="H358" s="10" t="s">
        <v>19</v>
      </c>
    </row>
    <row r="359" spans="1:8" x14ac:dyDescent="0.25">
      <c r="A359" s="9">
        <v>43739</v>
      </c>
      <c r="B359" s="10" t="s">
        <v>23</v>
      </c>
      <c r="C359" s="12" t="s">
        <v>37</v>
      </c>
      <c r="D359" s="11"/>
      <c r="E359" s="11">
        <v>14430</v>
      </c>
      <c r="F359" s="11">
        <v>21645</v>
      </c>
      <c r="G359" s="11">
        <v>-927</v>
      </c>
      <c r="H359" s="10" t="s">
        <v>19</v>
      </c>
    </row>
    <row r="360" spans="1:8" x14ac:dyDescent="0.25">
      <c r="A360" s="9">
        <v>43739</v>
      </c>
      <c r="B360" s="10" t="s">
        <v>23</v>
      </c>
      <c r="C360" s="12" t="s">
        <v>38</v>
      </c>
      <c r="D360" s="11"/>
      <c r="E360" s="11">
        <v>14514</v>
      </c>
      <c r="F360" s="11">
        <v>21771</v>
      </c>
      <c r="G360" s="11">
        <v>868</v>
      </c>
      <c r="H360" s="10" t="s">
        <v>19</v>
      </c>
    </row>
    <row r="361" spans="1:8" x14ac:dyDescent="0.25">
      <c r="A361" s="9">
        <v>43739</v>
      </c>
      <c r="B361" s="10" t="s">
        <v>23</v>
      </c>
      <c r="C361" s="12" t="s">
        <v>39</v>
      </c>
      <c r="D361" s="11"/>
      <c r="E361" s="11">
        <v>13223</v>
      </c>
      <c r="F361" s="11">
        <v>19834.5</v>
      </c>
      <c r="G361" s="11">
        <v>4692</v>
      </c>
      <c r="H361" s="10" t="s">
        <v>19</v>
      </c>
    </row>
    <row r="362" spans="1:8" x14ac:dyDescent="0.25">
      <c r="A362" s="9">
        <v>43770</v>
      </c>
      <c r="B362" s="10" t="s">
        <v>20</v>
      </c>
      <c r="C362" s="12" t="s">
        <v>25</v>
      </c>
      <c r="D362" s="11"/>
      <c r="E362" s="11">
        <v>10240</v>
      </c>
      <c r="F362" s="11">
        <v>15360</v>
      </c>
      <c r="G362" s="11">
        <v>2148</v>
      </c>
      <c r="H362" s="10" t="s">
        <v>19</v>
      </c>
    </row>
    <row r="363" spans="1:8" x14ac:dyDescent="0.25">
      <c r="A363" s="9">
        <v>43770</v>
      </c>
      <c r="B363" s="10" t="s">
        <v>20</v>
      </c>
      <c r="C363" s="12" t="s">
        <v>27</v>
      </c>
      <c r="D363" s="11"/>
      <c r="E363" s="11">
        <v>15354</v>
      </c>
      <c r="F363" s="11">
        <v>23031</v>
      </c>
      <c r="G363" s="11">
        <v>3335</v>
      </c>
      <c r="H363" s="10" t="s">
        <v>19</v>
      </c>
    </row>
    <row r="364" spans="1:8" hidden="1" x14ac:dyDescent="0.25">
      <c r="A364" s="9">
        <v>43770</v>
      </c>
      <c r="B364" s="10" t="s">
        <v>20</v>
      </c>
      <c r="C364" s="12" t="s">
        <v>28</v>
      </c>
      <c r="D364" s="11"/>
      <c r="E364" s="11">
        <v>10523</v>
      </c>
      <c r="F364" s="11">
        <v>15784.5</v>
      </c>
      <c r="G364" s="11">
        <v>3448</v>
      </c>
      <c r="H364" s="10" t="s">
        <v>19</v>
      </c>
    </row>
    <row r="365" spans="1:8" x14ac:dyDescent="0.25">
      <c r="A365" s="9">
        <v>43770</v>
      </c>
      <c r="B365" s="10" t="s">
        <v>20</v>
      </c>
      <c r="C365" s="12" t="s">
        <v>31</v>
      </c>
      <c r="D365" s="11"/>
      <c r="E365" s="11">
        <v>10971</v>
      </c>
      <c r="F365" s="11">
        <v>16456.5</v>
      </c>
      <c r="G365" s="11">
        <v>992</v>
      </c>
      <c r="H365" s="10" t="s">
        <v>19</v>
      </c>
    </row>
    <row r="366" spans="1:8" x14ac:dyDescent="0.25">
      <c r="A366" s="9">
        <v>43770</v>
      </c>
      <c r="B366" s="10" t="s">
        <v>20</v>
      </c>
      <c r="C366" s="12" t="s">
        <v>34</v>
      </c>
      <c r="D366" s="11"/>
      <c r="E366" s="11">
        <v>12794</v>
      </c>
      <c r="F366" s="11">
        <v>19191</v>
      </c>
      <c r="G366" s="11">
        <v>2649</v>
      </c>
      <c r="H366" s="10" t="s">
        <v>19</v>
      </c>
    </row>
    <row r="367" spans="1:8" x14ac:dyDescent="0.25">
      <c r="A367" s="9">
        <v>43770</v>
      </c>
      <c r="B367" s="10" t="s">
        <v>20</v>
      </c>
      <c r="C367" s="12" t="s">
        <v>35</v>
      </c>
      <c r="D367" s="11"/>
      <c r="E367" s="11">
        <v>9479</v>
      </c>
      <c r="F367" s="11">
        <v>14218.5</v>
      </c>
      <c r="G367" s="11">
        <v>476</v>
      </c>
      <c r="H367" s="10" t="s">
        <v>19</v>
      </c>
    </row>
    <row r="368" spans="1:8" x14ac:dyDescent="0.25">
      <c r="A368" s="9">
        <v>43770</v>
      </c>
      <c r="B368" s="10" t="s">
        <v>20</v>
      </c>
      <c r="C368" s="12" t="s">
        <v>37</v>
      </c>
      <c r="D368" s="11"/>
      <c r="E368" s="11">
        <v>8117</v>
      </c>
      <c r="F368" s="11">
        <v>12175.5</v>
      </c>
      <c r="G368" s="11">
        <v>3303</v>
      </c>
      <c r="H368" s="10" t="s">
        <v>19</v>
      </c>
    </row>
    <row r="369" spans="1:8" x14ac:dyDescent="0.25">
      <c r="A369" s="9">
        <v>43770</v>
      </c>
      <c r="B369" s="10" t="s">
        <v>20</v>
      </c>
      <c r="C369" s="12" t="s">
        <v>38</v>
      </c>
      <c r="D369" s="11"/>
      <c r="E369" s="11">
        <v>16885</v>
      </c>
      <c r="F369" s="11">
        <v>25327.5</v>
      </c>
      <c r="G369" s="11">
        <v>-603</v>
      </c>
      <c r="H369" s="10" t="s">
        <v>19</v>
      </c>
    </row>
    <row r="370" spans="1:8" x14ac:dyDescent="0.25">
      <c r="A370" s="9">
        <v>43770</v>
      </c>
      <c r="B370" s="10" t="s">
        <v>20</v>
      </c>
      <c r="C370" s="12" t="s">
        <v>39</v>
      </c>
      <c r="D370" s="11"/>
      <c r="E370" s="11">
        <v>8266</v>
      </c>
      <c r="F370" s="11">
        <v>12399</v>
      </c>
      <c r="G370" s="11">
        <v>-314</v>
      </c>
      <c r="H370" s="10" t="s">
        <v>19</v>
      </c>
    </row>
    <row r="371" spans="1:8" x14ac:dyDescent="0.25">
      <c r="A371" s="9">
        <v>43770</v>
      </c>
      <c r="B371" s="10" t="s">
        <v>21</v>
      </c>
      <c r="C371" s="12" t="s">
        <v>25</v>
      </c>
      <c r="D371" s="11"/>
      <c r="E371" s="11">
        <v>9911</v>
      </c>
      <c r="F371" s="11">
        <v>14866.5</v>
      </c>
      <c r="G371" s="11">
        <v>-180</v>
      </c>
      <c r="H371" s="10" t="s">
        <v>19</v>
      </c>
    </row>
    <row r="372" spans="1:8" x14ac:dyDescent="0.25">
      <c r="A372" s="9">
        <v>43770</v>
      </c>
      <c r="B372" s="10" t="s">
        <v>21</v>
      </c>
      <c r="C372" s="12" t="s">
        <v>27</v>
      </c>
      <c r="D372" s="11"/>
      <c r="E372" s="11">
        <v>12755</v>
      </c>
      <c r="F372" s="11">
        <v>19132.5</v>
      </c>
      <c r="G372" s="11">
        <v>464</v>
      </c>
      <c r="H372" s="10" t="s">
        <v>19</v>
      </c>
    </row>
    <row r="373" spans="1:8" hidden="1" x14ac:dyDescent="0.25">
      <c r="A373" s="9">
        <v>43770</v>
      </c>
      <c r="B373" s="10" t="s">
        <v>21</v>
      </c>
      <c r="C373" s="12" t="s">
        <v>28</v>
      </c>
      <c r="D373" s="11"/>
      <c r="E373" s="11">
        <v>15149</v>
      </c>
      <c r="F373" s="11">
        <v>22723.5</v>
      </c>
      <c r="G373" s="11">
        <v>2548</v>
      </c>
      <c r="H373" s="10" t="s">
        <v>19</v>
      </c>
    </row>
    <row r="374" spans="1:8" x14ac:dyDescent="0.25">
      <c r="A374" s="9">
        <v>43770</v>
      </c>
      <c r="B374" s="10" t="s">
        <v>21</v>
      </c>
      <c r="C374" s="12" t="s">
        <v>31</v>
      </c>
      <c r="D374" s="11"/>
      <c r="E374" s="11">
        <v>12972</v>
      </c>
      <c r="F374" s="11">
        <v>19458</v>
      </c>
      <c r="G374" s="11">
        <v>1119</v>
      </c>
      <c r="H374" s="10" t="s">
        <v>19</v>
      </c>
    </row>
    <row r="375" spans="1:8" x14ac:dyDescent="0.25">
      <c r="A375" s="9">
        <v>43770</v>
      </c>
      <c r="B375" s="10" t="s">
        <v>21</v>
      </c>
      <c r="C375" s="12" t="s">
        <v>34</v>
      </c>
      <c r="D375" s="11"/>
      <c r="E375" s="11">
        <v>13992</v>
      </c>
      <c r="F375" s="11">
        <v>20988</v>
      </c>
      <c r="G375" s="11">
        <v>3714</v>
      </c>
      <c r="H375" s="10" t="s">
        <v>19</v>
      </c>
    </row>
    <row r="376" spans="1:8" x14ac:dyDescent="0.25">
      <c r="A376" s="9">
        <v>43770</v>
      </c>
      <c r="B376" s="10" t="s">
        <v>21</v>
      </c>
      <c r="C376" s="12" t="s">
        <v>35</v>
      </c>
      <c r="D376" s="11"/>
      <c r="E376" s="11">
        <v>8519</v>
      </c>
      <c r="F376" s="11">
        <v>12778.5</v>
      </c>
      <c r="G376" s="11">
        <v>-892</v>
      </c>
      <c r="H376" s="10" t="s">
        <v>19</v>
      </c>
    </row>
    <row r="377" spans="1:8" x14ac:dyDescent="0.25">
      <c r="A377" s="9">
        <v>43770</v>
      </c>
      <c r="B377" s="10" t="s">
        <v>21</v>
      </c>
      <c r="C377" s="12" t="s">
        <v>37</v>
      </c>
      <c r="D377" s="11"/>
      <c r="E377" s="11">
        <v>16216</v>
      </c>
      <c r="F377" s="11">
        <v>24324</v>
      </c>
      <c r="G377" s="11">
        <v>1040</v>
      </c>
      <c r="H377" s="10" t="s">
        <v>19</v>
      </c>
    </row>
    <row r="378" spans="1:8" x14ac:dyDescent="0.25">
      <c r="A378" s="9">
        <v>43770</v>
      </c>
      <c r="B378" s="10" t="s">
        <v>21</v>
      </c>
      <c r="C378" s="12" t="s">
        <v>38</v>
      </c>
      <c r="D378" s="11"/>
      <c r="E378" s="11">
        <v>11572</v>
      </c>
      <c r="F378" s="11">
        <v>17358</v>
      </c>
      <c r="G378" s="11">
        <v>972</v>
      </c>
      <c r="H378" s="10" t="s">
        <v>19</v>
      </c>
    </row>
    <row r="379" spans="1:8" x14ac:dyDescent="0.25">
      <c r="A379" s="9">
        <v>43770</v>
      </c>
      <c r="B379" s="10" t="s">
        <v>21</v>
      </c>
      <c r="C379" s="12" t="s">
        <v>39</v>
      </c>
      <c r="D379" s="11"/>
      <c r="E379" s="11">
        <v>19550</v>
      </c>
      <c r="F379" s="11">
        <v>29325</v>
      </c>
      <c r="G379" s="11">
        <v>-202</v>
      </c>
      <c r="H379" s="10" t="s">
        <v>19</v>
      </c>
    </row>
    <row r="380" spans="1:8" x14ac:dyDescent="0.25">
      <c r="A380" s="9">
        <v>43770</v>
      </c>
      <c r="B380" s="10" t="s">
        <v>22</v>
      </c>
      <c r="C380" s="12" t="s">
        <v>25</v>
      </c>
      <c r="D380" s="11"/>
      <c r="E380" s="11">
        <v>9690</v>
      </c>
      <c r="F380" s="11">
        <v>14535</v>
      </c>
      <c r="G380" s="11">
        <v>303</v>
      </c>
      <c r="H380" s="10" t="s">
        <v>19</v>
      </c>
    </row>
    <row r="381" spans="1:8" x14ac:dyDescent="0.25">
      <c r="A381" s="9">
        <v>43770</v>
      </c>
      <c r="B381" s="10" t="s">
        <v>22</v>
      </c>
      <c r="C381" s="12" t="s">
        <v>27</v>
      </c>
      <c r="D381" s="11"/>
      <c r="E381" s="11">
        <v>16256</v>
      </c>
      <c r="F381" s="11">
        <v>24384</v>
      </c>
      <c r="G381" s="11">
        <v>3040</v>
      </c>
      <c r="H381" s="10" t="s">
        <v>19</v>
      </c>
    </row>
    <row r="382" spans="1:8" hidden="1" x14ac:dyDescent="0.25">
      <c r="A382" s="9">
        <v>43770</v>
      </c>
      <c r="B382" s="10" t="s">
        <v>22</v>
      </c>
      <c r="C382" s="12" t="s">
        <v>28</v>
      </c>
      <c r="D382" s="11"/>
      <c r="E382" s="11">
        <v>9053</v>
      </c>
      <c r="F382" s="11">
        <v>13579.5</v>
      </c>
      <c r="G382" s="11">
        <v>1958</v>
      </c>
      <c r="H382" s="10" t="s">
        <v>19</v>
      </c>
    </row>
    <row r="383" spans="1:8" x14ac:dyDescent="0.25">
      <c r="A383" s="9">
        <v>43770</v>
      </c>
      <c r="B383" s="10" t="s">
        <v>22</v>
      </c>
      <c r="C383" s="12" t="s">
        <v>31</v>
      </c>
      <c r="D383" s="11"/>
      <c r="E383" s="11">
        <v>19500</v>
      </c>
      <c r="F383" s="11">
        <v>29250</v>
      </c>
      <c r="G383" s="11">
        <v>902</v>
      </c>
      <c r="H383" s="10" t="s">
        <v>19</v>
      </c>
    </row>
    <row r="384" spans="1:8" x14ac:dyDescent="0.25">
      <c r="A384" s="9">
        <v>43770</v>
      </c>
      <c r="B384" s="10" t="s">
        <v>22</v>
      </c>
      <c r="C384" s="12" t="s">
        <v>34</v>
      </c>
      <c r="D384" s="11"/>
      <c r="E384" s="11">
        <v>10398</v>
      </c>
      <c r="F384" s="11">
        <v>15597</v>
      </c>
      <c r="G384" s="11">
        <v>3210</v>
      </c>
      <c r="H384" s="10" t="s">
        <v>19</v>
      </c>
    </row>
    <row r="385" spans="1:8" x14ac:dyDescent="0.25">
      <c r="A385" s="9">
        <v>43770</v>
      </c>
      <c r="B385" s="10" t="s">
        <v>22</v>
      </c>
      <c r="C385" s="12" t="s">
        <v>35</v>
      </c>
      <c r="D385" s="11"/>
      <c r="E385" s="11">
        <v>9635</v>
      </c>
      <c r="F385" s="11">
        <v>14452.5</v>
      </c>
      <c r="G385" s="11">
        <v>1449</v>
      </c>
      <c r="H385" s="10" t="s">
        <v>19</v>
      </c>
    </row>
    <row r="386" spans="1:8" x14ac:dyDescent="0.25">
      <c r="A386" s="9">
        <v>43770</v>
      </c>
      <c r="B386" s="10" t="s">
        <v>22</v>
      </c>
      <c r="C386" s="12" t="s">
        <v>37</v>
      </c>
      <c r="D386" s="11"/>
      <c r="E386" s="11">
        <v>10157</v>
      </c>
      <c r="F386" s="11">
        <v>15235.5</v>
      </c>
      <c r="G386" s="11">
        <v>3493</v>
      </c>
      <c r="H386" s="10" t="s">
        <v>19</v>
      </c>
    </row>
    <row r="387" spans="1:8" x14ac:dyDescent="0.25">
      <c r="A387" s="9">
        <v>43770</v>
      </c>
      <c r="B387" s="10" t="s">
        <v>22</v>
      </c>
      <c r="C387" s="12" t="s">
        <v>38</v>
      </c>
      <c r="D387" s="11"/>
      <c r="E387" s="11">
        <v>9275</v>
      </c>
      <c r="F387" s="11">
        <v>13912.5</v>
      </c>
      <c r="G387" s="11">
        <v>1013</v>
      </c>
      <c r="H387" s="10" t="s">
        <v>19</v>
      </c>
    </row>
    <row r="388" spans="1:8" x14ac:dyDescent="0.25">
      <c r="A388" s="9">
        <v>43770</v>
      </c>
      <c r="B388" s="10" t="s">
        <v>22</v>
      </c>
      <c r="C388" s="12" t="s">
        <v>39</v>
      </c>
      <c r="D388" s="11"/>
      <c r="E388" s="11">
        <v>11057</v>
      </c>
      <c r="F388" s="11">
        <v>16585.5</v>
      </c>
      <c r="G388" s="11">
        <v>2910</v>
      </c>
      <c r="H388" s="10" t="s">
        <v>19</v>
      </c>
    </row>
    <row r="389" spans="1:8" x14ac:dyDescent="0.25">
      <c r="A389" s="9">
        <v>43770</v>
      </c>
      <c r="B389" s="10" t="s">
        <v>23</v>
      </c>
      <c r="C389" s="12" t="s">
        <v>25</v>
      </c>
      <c r="D389" s="11"/>
      <c r="E389" s="11">
        <v>16254</v>
      </c>
      <c r="F389" s="11">
        <v>24381</v>
      </c>
      <c r="G389" s="11">
        <v>-672</v>
      </c>
      <c r="H389" s="10" t="s">
        <v>19</v>
      </c>
    </row>
    <row r="390" spans="1:8" x14ac:dyDescent="0.25">
      <c r="A390" s="9">
        <v>43770</v>
      </c>
      <c r="B390" s="10" t="s">
        <v>23</v>
      </c>
      <c r="C390" s="12" t="s">
        <v>27</v>
      </c>
      <c r="D390" s="11"/>
      <c r="E390" s="11">
        <v>13465</v>
      </c>
      <c r="F390" s="11">
        <v>20197.5</v>
      </c>
      <c r="G390" s="11">
        <v>1148</v>
      </c>
      <c r="H390" s="10" t="s">
        <v>19</v>
      </c>
    </row>
    <row r="391" spans="1:8" hidden="1" x14ac:dyDescent="0.25">
      <c r="A391" s="9">
        <v>43770</v>
      </c>
      <c r="B391" s="10" t="s">
        <v>23</v>
      </c>
      <c r="C391" s="12" t="s">
        <v>28</v>
      </c>
      <c r="D391" s="11"/>
      <c r="E391" s="11">
        <v>18773</v>
      </c>
      <c r="F391" s="11">
        <v>28159.5</v>
      </c>
      <c r="G391" s="11">
        <v>3376</v>
      </c>
      <c r="H391" s="10" t="s">
        <v>19</v>
      </c>
    </row>
    <row r="392" spans="1:8" x14ac:dyDescent="0.25">
      <c r="A392" s="9">
        <v>43770</v>
      </c>
      <c r="B392" s="10" t="s">
        <v>23</v>
      </c>
      <c r="C392" s="12" t="s">
        <v>31</v>
      </c>
      <c r="D392" s="11"/>
      <c r="E392" s="11">
        <v>9427</v>
      </c>
      <c r="F392" s="11">
        <v>14140.5</v>
      </c>
      <c r="G392" s="11">
        <v>76</v>
      </c>
      <c r="H392" s="10" t="s">
        <v>19</v>
      </c>
    </row>
    <row r="393" spans="1:8" x14ac:dyDescent="0.25">
      <c r="A393" s="9">
        <v>43770</v>
      </c>
      <c r="B393" s="10" t="s">
        <v>23</v>
      </c>
      <c r="C393" s="12" t="s">
        <v>34</v>
      </c>
      <c r="D393" s="11"/>
      <c r="E393" s="11">
        <v>12340</v>
      </c>
      <c r="F393" s="11">
        <v>18510</v>
      </c>
      <c r="G393" s="11">
        <v>1499</v>
      </c>
      <c r="H393" s="10" t="s">
        <v>19</v>
      </c>
    </row>
    <row r="394" spans="1:8" x14ac:dyDescent="0.25">
      <c r="A394" s="9">
        <v>43770</v>
      </c>
      <c r="B394" s="10" t="s">
        <v>23</v>
      </c>
      <c r="C394" s="12" t="s">
        <v>35</v>
      </c>
      <c r="D394" s="11"/>
      <c r="E394" s="11">
        <v>9728</v>
      </c>
      <c r="F394" s="11">
        <v>14592</v>
      </c>
      <c r="G394" s="11">
        <v>1436</v>
      </c>
      <c r="H394" s="10" t="s">
        <v>19</v>
      </c>
    </row>
    <row r="395" spans="1:8" x14ac:dyDescent="0.25">
      <c r="A395" s="9">
        <v>43770</v>
      </c>
      <c r="B395" s="10" t="s">
        <v>23</v>
      </c>
      <c r="C395" s="12" t="s">
        <v>37</v>
      </c>
      <c r="D395" s="11"/>
      <c r="E395" s="11">
        <v>9056</v>
      </c>
      <c r="F395" s="11">
        <v>13584</v>
      </c>
      <c r="G395" s="11">
        <v>704</v>
      </c>
      <c r="H395" s="10" t="s">
        <v>19</v>
      </c>
    </row>
    <row r="396" spans="1:8" x14ac:dyDescent="0.25">
      <c r="A396" s="9">
        <v>43770</v>
      </c>
      <c r="B396" s="10" t="s">
        <v>23</v>
      </c>
      <c r="C396" s="12" t="s">
        <v>38</v>
      </c>
      <c r="D396" s="11"/>
      <c r="E396" s="11">
        <v>11804</v>
      </c>
      <c r="F396" s="11">
        <v>17706</v>
      </c>
      <c r="G396" s="11">
        <v>4642</v>
      </c>
      <c r="H396" s="10" t="s">
        <v>19</v>
      </c>
    </row>
    <row r="397" spans="1:8" x14ac:dyDescent="0.25">
      <c r="A397" s="9">
        <v>43770</v>
      </c>
      <c r="B397" s="10" t="s">
        <v>23</v>
      </c>
      <c r="C397" s="12" t="s">
        <v>39</v>
      </c>
      <c r="D397" s="11"/>
      <c r="E397" s="11">
        <v>9730</v>
      </c>
      <c r="F397" s="11">
        <v>14595</v>
      </c>
      <c r="G397" s="11">
        <v>4492</v>
      </c>
      <c r="H397" s="10" t="s">
        <v>19</v>
      </c>
    </row>
    <row r="398" spans="1:8" x14ac:dyDescent="0.25">
      <c r="A398" s="9">
        <v>43800</v>
      </c>
      <c r="B398" s="10" t="s">
        <v>20</v>
      </c>
      <c r="C398" s="12" t="s">
        <v>25</v>
      </c>
      <c r="D398" s="11"/>
      <c r="E398" s="11">
        <v>14641</v>
      </c>
      <c r="F398" s="11">
        <v>21961.5</v>
      </c>
      <c r="G398" s="11">
        <v>1853</v>
      </c>
      <c r="H398" s="10" t="s">
        <v>19</v>
      </c>
    </row>
    <row r="399" spans="1:8" x14ac:dyDescent="0.25">
      <c r="A399" s="9">
        <v>43800</v>
      </c>
      <c r="B399" s="10" t="s">
        <v>20</v>
      </c>
      <c r="C399" s="12" t="s">
        <v>27</v>
      </c>
      <c r="D399" s="11"/>
      <c r="E399" s="11">
        <v>14326</v>
      </c>
      <c r="F399" s="11">
        <v>21489</v>
      </c>
      <c r="G399" s="11">
        <v>-585</v>
      </c>
      <c r="H399" s="10" t="s">
        <v>19</v>
      </c>
    </row>
    <row r="400" spans="1:8" hidden="1" x14ac:dyDescent="0.25">
      <c r="A400" s="9">
        <v>43800</v>
      </c>
      <c r="B400" s="10" t="s">
        <v>20</v>
      </c>
      <c r="C400" s="12" t="s">
        <v>28</v>
      </c>
      <c r="D400" s="11"/>
      <c r="E400" s="11">
        <v>11908</v>
      </c>
      <c r="F400" s="11">
        <v>17862</v>
      </c>
      <c r="G400" s="11">
        <v>4645</v>
      </c>
      <c r="H400" s="10" t="s">
        <v>19</v>
      </c>
    </row>
    <row r="401" spans="1:8" x14ac:dyDescent="0.25">
      <c r="A401" s="9">
        <v>43800</v>
      </c>
      <c r="B401" s="10" t="s">
        <v>20</v>
      </c>
      <c r="C401" s="12" t="s">
        <v>31</v>
      </c>
      <c r="D401" s="11"/>
      <c r="E401" s="11">
        <v>9776</v>
      </c>
      <c r="F401" s="11">
        <v>14664</v>
      </c>
      <c r="G401" s="11">
        <v>-314</v>
      </c>
      <c r="H401" s="10" t="s">
        <v>19</v>
      </c>
    </row>
    <row r="402" spans="1:8" x14ac:dyDescent="0.25">
      <c r="A402" s="9">
        <v>43800</v>
      </c>
      <c r="B402" s="10" t="s">
        <v>20</v>
      </c>
      <c r="C402" s="12" t="s">
        <v>34</v>
      </c>
      <c r="D402" s="11"/>
      <c r="E402" s="11">
        <v>12772</v>
      </c>
      <c r="F402" s="11">
        <v>19158</v>
      </c>
      <c r="G402" s="11">
        <v>-626</v>
      </c>
      <c r="H402" s="10" t="s">
        <v>19</v>
      </c>
    </row>
    <row r="403" spans="1:8" x14ac:dyDescent="0.25">
      <c r="A403" s="9">
        <v>43800</v>
      </c>
      <c r="B403" s="10" t="s">
        <v>20</v>
      </c>
      <c r="C403" s="12" t="s">
        <v>35</v>
      </c>
      <c r="D403" s="11"/>
      <c r="E403" s="11">
        <v>8838</v>
      </c>
      <c r="F403" s="11">
        <v>13257</v>
      </c>
      <c r="G403" s="11">
        <v>-922</v>
      </c>
      <c r="H403" s="10" t="s">
        <v>19</v>
      </c>
    </row>
    <row r="404" spans="1:8" x14ac:dyDescent="0.25">
      <c r="A404" s="9">
        <v>43800</v>
      </c>
      <c r="B404" s="10" t="s">
        <v>20</v>
      </c>
      <c r="C404" s="12" t="s">
        <v>37</v>
      </c>
      <c r="D404" s="11"/>
      <c r="E404" s="11">
        <v>17263</v>
      </c>
      <c r="F404" s="11">
        <v>25894.5</v>
      </c>
      <c r="G404" s="11">
        <v>-195</v>
      </c>
      <c r="H404" s="10" t="s">
        <v>19</v>
      </c>
    </row>
    <row r="405" spans="1:8" x14ac:dyDescent="0.25">
      <c r="A405" s="9">
        <v>43800</v>
      </c>
      <c r="B405" s="10" t="s">
        <v>20</v>
      </c>
      <c r="C405" s="12" t="s">
        <v>38</v>
      </c>
      <c r="D405" s="11"/>
      <c r="E405" s="11">
        <v>7464</v>
      </c>
      <c r="F405" s="11">
        <v>11196</v>
      </c>
      <c r="G405" s="11">
        <v>4536</v>
      </c>
      <c r="H405" s="10" t="s">
        <v>19</v>
      </c>
    </row>
    <row r="406" spans="1:8" x14ac:dyDescent="0.25">
      <c r="A406" s="9">
        <v>43800</v>
      </c>
      <c r="B406" s="10" t="s">
        <v>20</v>
      </c>
      <c r="C406" s="12" t="s">
        <v>39</v>
      </c>
      <c r="D406" s="11"/>
      <c r="E406" s="11">
        <v>15856</v>
      </c>
      <c r="F406" s="11">
        <v>23784</v>
      </c>
      <c r="G406" s="11">
        <v>4004</v>
      </c>
      <c r="H406" s="10" t="s">
        <v>19</v>
      </c>
    </row>
    <row r="407" spans="1:8" x14ac:dyDescent="0.25">
      <c r="A407" s="9">
        <v>43800</v>
      </c>
      <c r="B407" s="10" t="s">
        <v>21</v>
      </c>
      <c r="C407" s="12" t="s">
        <v>25</v>
      </c>
      <c r="D407" s="11"/>
      <c r="E407" s="11">
        <v>9433</v>
      </c>
      <c r="F407" s="11">
        <v>14149.5</v>
      </c>
      <c r="G407" s="11">
        <v>4045</v>
      </c>
      <c r="H407" s="10" t="s">
        <v>19</v>
      </c>
    </row>
    <row r="408" spans="1:8" x14ac:dyDescent="0.25">
      <c r="A408" s="9">
        <v>43800</v>
      </c>
      <c r="B408" s="10" t="s">
        <v>21</v>
      </c>
      <c r="C408" s="12" t="s">
        <v>27</v>
      </c>
      <c r="D408" s="11"/>
      <c r="E408" s="11">
        <v>16423</v>
      </c>
      <c r="F408" s="11">
        <v>24634.5</v>
      </c>
      <c r="G408" s="11">
        <v>3625</v>
      </c>
      <c r="H408" s="10" t="s">
        <v>19</v>
      </c>
    </row>
    <row r="409" spans="1:8" hidden="1" x14ac:dyDescent="0.25">
      <c r="A409" s="9">
        <v>43800</v>
      </c>
      <c r="B409" s="10" t="s">
        <v>21</v>
      </c>
      <c r="C409" s="12" t="s">
        <v>28</v>
      </c>
      <c r="D409" s="11"/>
      <c r="E409" s="11">
        <v>10840</v>
      </c>
      <c r="F409" s="11">
        <v>16260</v>
      </c>
      <c r="G409" s="11">
        <v>1539</v>
      </c>
      <c r="H409" s="10" t="s">
        <v>19</v>
      </c>
    </row>
    <row r="410" spans="1:8" x14ac:dyDescent="0.25">
      <c r="A410" s="9">
        <v>43800</v>
      </c>
      <c r="B410" s="10" t="s">
        <v>21</v>
      </c>
      <c r="C410" s="12" t="s">
        <v>31</v>
      </c>
      <c r="D410" s="11"/>
      <c r="E410" s="11">
        <v>6572</v>
      </c>
      <c r="F410" s="11">
        <v>9858</v>
      </c>
      <c r="G410" s="11">
        <v>366</v>
      </c>
      <c r="H410" s="10" t="s">
        <v>19</v>
      </c>
    </row>
    <row r="411" spans="1:8" x14ac:dyDescent="0.25">
      <c r="A411" s="9">
        <v>43800</v>
      </c>
      <c r="B411" s="10" t="s">
        <v>21</v>
      </c>
      <c r="C411" s="12" t="s">
        <v>34</v>
      </c>
      <c r="D411" s="11"/>
      <c r="E411" s="11">
        <v>11435</v>
      </c>
      <c r="F411" s="11">
        <v>17152.5</v>
      </c>
      <c r="G411" s="11">
        <v>3387</v>
      </c>
      <c r="H411" s="10" t="s">
        <v>19</v>
      </c>
    </row>
    <row r="412" spans="1:8" x14ac:dyDescent="0.25">
      <c r="A412" s="9">
        <v>43800</v>
      </c>
      <c r="B412" s="10" t="s">
        <v>21</v>
      </c>
      <c r="C412" s="12" t="s">
        <v>35</v>
      </c>
      <c r="D412" s="11"/>
      <c r="E412" s="11">
        <v>11199</v>
      </c>
      <c r="F412" s="11">
        <v>16798.5</v>
      </c>
      <c r="G412" s="11">
        <v>4306</v>
      </c>
      <c r="H412" s="10" t="s">
        <v>19</v>
      </c>
    </row>
    <row r="413" spans="1:8" x14ac:dyDescent="0.25">
      <c r="A413" s="9">
        <v>43800</v>
      </c>
      <c r="B413" s="10" t="s">
        <v>21</v>
      </c>
      <c r="C413" s="12" t="s">
        <v>37</v>
      </c>
      <c r="D413" s="11"/>
      <c r="E413" s="11">
        <v>15000</v>
      </c>
      <c r="F413" s="11">
        <v>22500</v>
      </c>
      <c r="G413" s="11">
        <v>2696</v>
      </c>
      <c r="H413" s="10" t="s">
        <v>19</v>
      </c>
    </row>
    <row r="414" spans="1:8" x14ac:dyDescent="0.25">
      <c r="A414" s="9">
        <v>43800</v>
      </c>
      <c r="B414" s="10" t="s">
        <v>21</v>
      </c>
      <c r="C414" s="12" t="s">
        <v>38</v>
      </c>
      <c r="D414" s="11"/>
      <c r="E414" s="11">
        <v>14627</v>
      </c>
      <c r="F414" s="11">
        <v>21940.5</v>
      </c>
      <c r="G414" s="11">
        <v>625</v>
      </c>
      <c r="H414" s="10" t="s">
        <v>19</v>
      </c>
    </row>
    <row r="415" spans="1:8" x14ac:dyDescent="0.25">
      <c r="A415" s="9">
        <v>43800</v>
      </c>
      <c r="B415" s="10" t="s">
        <v>21</v>
      </c>
      <c r="C415" s="12" t="s">
        <v>39</v>
      </c>
      <c r="D415" s="11"/>
      <c r="E415" s="11">
        <v>17629</v>
      </c>
      <c r="F415" s="11">
        <v>26443.5</v>
      </c>
      <c r="G415" s="11">
        <v>543</v>
      </c>
      <c r="H415" s="10" t="s">
        <v>19</v>
      </c>
    </row>
    <row r="416" spans="1:8" x14ac:dyDescent="0.25">
      <c r="A416" s="9">
        <v>43800</v>
      </c>
      <c r="B416" s="10" t="s">
        <v>22</v>
      </c>
      <c r="C416" s="12" t="s">
        <v>25</v>
      </c>
      <c r="D416" s="11"/>
      <c r="E416" s="11">
        <v>10620</v>
      </c>
      <c r="F416" s="11">
        <v>15930</v>
      </c>
      <c r="G416" s="11">
        <v>3306</v>
      </c>
      <c r="H416" s="10" t="s">
        <v>19</v>
      </c>
    </row>
    <row r="417" spans="1:8" x14ac:dyDescent="0.25">
      <c r="A417" s="9">
        <v>43800</v>
      </c>
      <c r="B417" s="10" t="s">
        <v>22</v>
      </c>
      <c r="C417" s="12" t="s">
        <v>27</v>
      </c>
      <c r="D417" s="11"/>
      <c r="E417" s="11">
        <v>13633</v>
      </c>
      <c r="F417" s="11">
        <v>20449.5</v>
      </c>
      <c r="G417" s="11">
        <v>1712</v>
      </c>
      <c r="H417" s="10" t="s">
        <v>19</v>
      </c>
    </row>
    <row r="418" spans="1:8" hidden="1" x14ac:dyDescent="0.25">
      <c r="A418" s="9">
        <v>43800</v>
      </c>
      <c r="B418" s="10" t="s">
        <v>22</v>
      </c>
      <c r="C418" s="12" t="s">
        <v>28</v>
      </c>
      <c r="D418" s="11"/>
      <c r="E418" s="11">
        <v>15572</v>
      </c>
      <c r="F418" s="11">
        <v>23358</v>
      </c>
      <c r="G418" s="11">
        <v>1978</v>
      </c>
      <c r="H418" s="10" t="s">
        <v>19</v>
      </c>
    </row>
    <row r="419" spans="1:8" x14ac:dyDescent="0.25">
      <c r="A419" s="9">
        <v>43800</v>
      </c>
      <c r="B419" s="10" t="s">
        <v>22</v>
      </c>
      <c r="C419" s="12" t="s">
        <v>31</v>
      </c>
      <c r="D419" s="11"/>
      <c r="E419" s="11">
        <v>14949</v>
      </c>
      <c r="F419" s="11">
        <v>22423.5</v>
      </c>
      <c r="G419" s="11">
        <v>4900</v>
      </c>
      <c r="H419" s="10" t="s">
        <v>19</v>
      </c>
    </row>
    <row r="420" spans="1:8" x14ac:dyDescent="0.25">
      <c r="A420" s="9">
        <v>43800</v>
      </c>
      <c r="B420" s="10" t="s">
        <v>22</v>
      </c>
      <c r="C420" s="12" t="s">
        <v>34</v>
      </c>
      <c r="D420" s="11"/>
      <c r="E420" s="11">
        <v>8950</v>
      </c>
      <c r="F420" s="11">
        <v>13425</v>
      </c>
      <c r="G420" s="11">
        <v>2682</v>
      </c>
      <c r="H420" s="10" t="s">
        <v>19</v>
      </c>
    </row>
    <row r="421" spans="1:8" x14ac:dyDescent="0.25">
      <c r="A421" s="9">
        <v>43800</v>
      </c>
      <c r="B421" s="10" t="s">
        <v>22</v>
      </c>
      <c r="C421" s="12" t="s">
        <v>35</v>
      </c>
      <c r="D421" s="11"/>
      <c r="E421" s="11">
        <v>8098</v>
      </c>
      <c r="F421" s="11">
        <v>12147</v>
      </c>
      <c r="G421" s="11">
        <v>3781</v>
      </c>
      <c r="H421" s="10" t="s">
        <v>19</v>
      </c>
    </row>
    <row r="422" spans="1:8" x14ac:dyDescent="0.25">
      <c r="A422" s="9">
        <v>43800</v>
      </c>
      <c r="B422" s="10" t="s">
        <v>22</v>
      </c>
      <c r="C422" s="12" t="s">
        <v>37</v>
      </c>
      <c r="D422" s="11"/>
      <c r="E422" s="11">
        <v>12681</v>
      </c>
      <c r="F422" s="11">
        <v>19021.5</v>
      </c>
      <c r="G422" s="11">
        <v>1989</v>
      </c>
      <c r="H422" s="10" t="s">
        <v>19</v>
      </c>
    </row>
    <row r="423" spans="1:8" x14ac:dyDescent="0.25">
      <c r="A423" s="9">
        <v>43800</v>
      </c>
      <c r="B423" s="10" t="s">
        <v>22</v>
      </c>
      <c r="C423" s="12" t="s">
        <v>38</v>
      </c>
      <c r="D423" s="11"/>
      <c r="E423" s="11">
        <v>15711</v>
      </c>
      <c r="F423" s="11">
        <v>23566.5</v>
      </c>
      <c r="G423" s="11">
        <v>3572</v>
      </c>
      <c r="H423" s="10" t="s">
        <v>19</v>
      </c>
    </row>
    <row r="424" spans="1:8" x14ac:dyDescent="0.25">
      <c r="A424" s="9">
        <v>43800</v>
      </c>
      <c r="B424" s="10" t="s">
        <v>22</v>
      </c>
      <c r="C424" s="12" t="s">
        <v>39</v>
      </c>
      <c r="D424" s="11"/>
      <c r="E424" s="11">
        <v>7448</v>
      </c>
      <c r="F424" s="11">
        <v>11172</v>
      </c>
      <c r="G424" s="11">
        <v>4743</v>
      </c>
      <c r="H424" s="10" t="s">
        <v>19</v>
      </c>
    </row>
    <row r="425" spans="1:8" x14ac:dyDescent="0.25">
      <c r="A425" s="9">
        <v>43800</v>
      </c>
      <c r="B425" s="10" t="s">
        <v>23</v>
      </c>
      <c r="C425" s="12" t="s">
        <v>25</v>
      </c>
      <c r="D425" s="11"/>
      <c r="E425" s="11">
        <v>7928</v>
      </c>
      <c r="F425" s="11">
        <v>11892</v>
      </c>
      <c r="G425" s="11">
        <v>844</v>
      </c>
      <c r="H425" s="10" t="s">
        <v>19</v>
      </c>
    </row>
    <row r="426" spans="1:8" x14ac:dyDescent="0.25">
      <c r="A426" s="9">
        <v>43800</v>
      </c>
      <c r="B426" s="10" t="s">
        <v>23</v>
      </c>
      <c r="C426" s="12" t="s">
        <v>27</v>
      </c>
      <c r="D426" s="11"/>
      <c r="E426" s="11">
        <v>15561</v>
      </c>
      <c r="F426" s="11">
        <v>23341.5</v>
      </c>
      <c r="G426" s="11">
        <v>4370</v>
      </c>
      <c r="H426" s="10" t="s">
        <v>19</v>
      </c>
    </row>
    <row r="427" spans="1:8" hidden="1" x14ac:dyDescent="0.25">
      <c r="A427" s="9">
        <v>43800</v>
      </c>
      <c r="B427" s="10" t="s">
        <v>23</v>
      </c>
      <c r="C427" s="12" t="s">
        <v>28</v>
      </c>
      <c r="D427" s="11"/>
      <c r="E427" s="11">
        <v>10056</v>
      </c>
      <c r="F427" s="11">
        <v>15084</v>
      </c>
      <c r="G427" s="11">
        <v>2178</v>
      </c>
      <c r="H427" s="10" t="s">
        <v>19</v>
      </c>
    </row>
    <row r="428" spans="1:8" x14ac:dyDescent="0.25">
      <c r="A428" s="9">
        <v>43800</v>
      </c>
      <c r="B428" s="10" t="s">
        <v>23</v>
      </c>
      <c r="C428" s="12" t="s">
        <v>31</v>
      </c>
      <c r="D428" s="11"/>
      <c r="E428" s="11">
        <v>14805</v>
      </c>
      <c r="F428" s="11">
        <v>22207.5</v>
      </c>
      <c r="G428" s="11">
        <v>1656</v>
      </c>
      <c r="H428" s="10" t="s">
        <v>19</v>
      </c>
    </row>
    <row r="429" spans="1:8" x14ac:dyDescent="0.25">
      <c r="A429" s="9">
        <v>43800</v>
      </c>
      <c r="B429" s="10" t="s">
        <v>23</v>
      </c>
      <c r="C429" s="12" t="s">
        <v>34</v>
      </c>
      <c r="D429" s="11"/>
      <c r="E429" s="11">
        <v>8849</v>
      </c>
      <c r="F429" s="11">
        <v>13273.5</v>
      </c>
      <c r="G429" s="11">
        <v>3232</v>
      </c>
      <c r="H429" s="10" t="s">
        <v>19</v>
      </c>
    </row>
    <row r="430" spans="1:8" x14ac:dyDescent="0.25">
      <c r="A430" s="9">
        <v>43800</v>
      </c>
      <c r="B430" s="10" t="s">
        <v>23</v>
      </c>
      <c r="C430" s="12" t="s">
        <v>35</v>
      </c>
      <c r="D430" s="11"/>
      <c r="E430" s="11">
        <v>14253</v>
      </c>
      <c r="F430" s="11">
        <v>21379.5</v>
      </c>
      <c r="G430" s="11">
        <v>4497</v>
      </c>
      <c r="H430" s="10" t="s">
        <v>19</v>
      </c>
    </row>
    <row r="431" spans="1:8" x14ac:dyDescent="0.25">
      <c r="A431" s="9">
        <v>43800</v>
      </c>
      <c r="B431" s="10" t="s">
        <v>23</v>
      </c>
      <c r="C431" s="12" t="s">
        <v>37</v>
      </c>
      <c r="D431" s="11"/>
      <c r="E431" s="11">
        <v>8570</v>
      </c>
      <c r="F431" s="11">
        <v>12855</v>
      </c>
      <c r="G431" s="11">
        <v>1412</v>
      </c>
      <c r="H431" s="10" t="s">
        <v>19</v>
      </c>
    </row>
    <row r="432" spans="1:8" x14ac:dyDescent="0.25">
      <c r="A432" s="9">
        <v>43800</v>
      </c>
      <c r="B432" s="10" t="s">
        <v>23</v>
      </c>
      <c r="C432" s="12" t="s">
        <v>38</v>
      </c>
      <c r="D432" s="11"/>
      <c r="E432" s="11">
        <v>9874</v>
      </c>
      <c r="F432" s="11">
        <v>14811</v>
      </c>
      <c r="G432" s="11">
        <v>3283</v>
      </c>
      <c r="H432" s="10" t="s">
        <v>19</v>
      </c>
    </row>
    <row r="433" spans="1:8" x14ac:dyDescent="0.25">
      <c r="A433" s="9">
        <v>43800</v>
      </c>
      <c r="B433" s="10" t="s">
        <v>23</v>
      </c>
      <c r="C433" s="12" t="s">
        <v>39</v>
      </c>
      <c r="D433" s="11"/>
      <c r="E433" s="11">
        <v>11477</v>
      </c>
      <c r="F433" s="11">
        <v>17215.5</v>
      </c>
      <c r="G433" s="11">
        <v>4980</v>
      </c>
      <c r="H433" s="10" t="s">
        <v>19</v>
      </c>
    </row>
  </sheetData>
  <autoFilter ref="A1:H433" xr:uid="{A29E67CA-FBA1-43BF-99A6-61E03E4EA9D3}">
    <filterColumn colId="2">
      <filters>
        <filter val="Bermuda Shorts"/>
        <filter val="Blazer"/>
        <filter val="Bomber Jacket"/>
        <filter val="Knickers"/>
        <filter val="Sandals"/>
        <filter val="Sweaters"/>
        <filter val="Tie"/>
        <filter val="Tuxedo"/>
      </filters>
    </filterColumn>
  </autoFilter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99E29-6C28-4B23-B47E-CCFA6BE44E33}">
  <dimension ref="A1:G385"/>
  <sheetViews>
    <sheetView workbookViewId="0">
      <selection activeCell="C21" sqref="A1:G385"/>
    </sheetView>
  </sheetViews>
  <sheetFormatPr defaultRowHeight="15" x14ac:dyDescent="0.25"/>
  <cols>
    <col min="2" max="2" width="16.85546875" bestFit="1" customWidth="1"/>
    <col min="3" max="3" width="14" bestFit="1" customWidth="1"/>
    <col min="4" max="4" width="8.85546875" style="6"/>
  </cols>
  <sheetData>
    <row r="1" spans="1:7" x14ac:dyDescent="0.25">
      <c r="A1" s="9" t="s">
        <v>0</v>
      </c>
      <c r="B1" s="10" t="s">
        <v>2</v>
      </c>
      <c r="C1" s="10" t="s">
        <v>3</v>
      </c>
      <c r="D1" s="11" t="s">
        <v>4</v>
      </c>
      <c r="E1" s="11" t="s">
        <v>5</v>
      </c>
      <c r="F1" s="11" t="s">
        <v>6</v>
      </c>
      <c r="G1" s="11" t="s">
        <v>7</v>
      </c>
    </row>
    <row r="2" spans="1:7" x14ac:dyDescent="0.25">
      <c r="A2" s="9">
        <v>43466</v>
      </c>
      <c r="B2" s="10" t="s">
        <v>20</v>
      </c>
      <c r="C2" s="12" t="s">
        <v>25</v>
      </c>
      <c r="D2" s="11">
        <v>19775.600000000002</v>
      </c>
      <c r="E2" s="11">
        <v>12982</v>
      </c>
      <c r="F2" s="11">
        <v>18254.399999999998</v>
      </c>
      <c r="G2" s="11">
        <v>16320</v>
      </c>
    </row>
    <row r="3" spans="1:7" x14ac:dyDescent="0.25">
      <c r="A3" s="9">
        <v>43466</v>
      </c>
      <c r="B3" s="10" t="s">
        <v>20</v>
      </c>
      <c r="C3" s="12" t="s">
        <v>27</v>
      </c>
      <c r="D3" s="11">
        <v>23153</v>
      </c>
      <c r="E3" s="11">
        <v>16533</v>
      </c>
      <c r="F3" s="11">
        <v>21372</v>
      </c>
      <c r="G3" s="11">
        <v>17541</v>
      </c>
    </row>
    <row r="4" spans="1:7" x14ac:dyDescent="0.25">
      <c r="A4" s="9">
        <v>43466</v>
      </c>
      <c r="B4" s="10" t="s">
        <v>20</v>
      </c>
      <c r="C4" s="12" t="s">
        <v>31</v>
      </c>
      <c r="D4" s="11">
        <v>22019.4</v>
      </c>
      <c r="E4" s="11">
        <v>16263</v>
      </c>
      <c r="F4" s="11">
        <v>20325.599999999999</v>
      </c>
      <c r="G4" s="11">
        <v>16657</v>
      </c>
    </row>
    <row r="5" spans="1:7" x14ac:dyDescent="0.25">
      <c r="A5" s="9">
        <v>43466</v>
      </c>
      <c r="B5" s="10" t="s">
        <v>20</v>
      </c>
      <c r="C5" s="12" t="s">
        <v>34</v>
      </c>
      <c r="D5" s="11">
        <v>13462.800000000001</v>
      </c>
      <c r="E5" s="11">
        <v>9622</v>
      </c>
      <c r="F5" s="11">
        <v>12427.199999999999</v>
      </c>
      <c r="G5" s="11">
        <v>11635</v>
      </c>
    </row>
    <row r="6" spans="1:7" x14ac:dyDescent="0.25">
      <c r="A6" s="9">
        <v>43466</v>
      </c>
      <c r="B6" s="10" t="s">
        <v>20</v>
      </c>
      <c r="C6" s="12" t="s">
        <v>35</v>
      </c>
      <c r="D6" s="11">
        <v>20029.100000000002</v>
      </c>
      <c r="E6" s="11">
        <v>12843</v>
      </c>
      <c r="F6" s="11">
        <v>18488.399999999998</v>
      </c>
      <c r="G6" s="11">
        <v>18029</v>
      </c>
    </row>
    <row r="7" spans="1:7" x14ac:dyDescent="0.25">
      <c r="A7" s="9">
        <v>43466</v>
      </c>
      <c r="B7" s="10" t="s">
        <v>20</v>
      </c>
      <c r="C7" s="12" t="s">
        <v>37</v>
      </c>
      <c r="D7" s="11">
        <v>14851.2</v>
      </c>
      <c r="E7" s="11">
        <v>8322</v>
      </c>
      <c r="F7" s="11">
        <v>13708.8</v>
      </c>
      <c r="G7" s="11">
        <v>11710</v>
      </c>
    </row>
    <row r="8" spans="1:7" x14ac:dyDescent="0.25">
      <c r="A8" s="9">
        <v>43466</v>
      </c>
      <c r="B8" s="10" t="s">
        <v>20</v>
      </c>
      <c r="C8" s="12" t="s">
        <v>38</v>
      </c>
      <c r="D8" s="11">
        <v>23336.3</v>
      </c>
      <c r="E8" s="11">
        <v>16770</v>
      </c>
      <c r="F8" s="11">
        <v>21541.200000000001</v>
      </c>
      <c r="G8" s="11">
        <v>19828</v>
      </c>
    </row>
    <row r="9" spans="1:7" x14ac:dyDescent="0.25">
      <c r="A9" s="9">
        <v>43466</v>
      </c>
      <c r="B9" s="10" t="s">
        <v>20</v>
      </c>
      <c r="C9" s="12" t="s">
        <v>39</v>
      </c>
      <c r="D9" s="11">
        <v>17316</v>
      </c>
      <c r="E9" s="11">
        <v>11582</v>
      </c>
      <c r="F9" s="11">
        <v>15984</v>
      </c>
      <c r="G9" s="11">
        <v>13413</v>
      </c>
    </row>
    <row r="10" spans="1:7" x14ac:dyDescent="0.25">
      <c r="A10" s="9">
        <v>43466</v>
      </c>
      <c r="B10" s="10" t="s">
        <v>21</v>
      </c>
      <c r="C10" s="12" t="s">
        <v>25</v>
      </c>
      <c r="D10" s="11">
        <v>24407.5</v>
      </c>
      <c r="E10" s="11">
        <v>15381</v>
      </c>
      <c r="F10" s="11">
        <v>22530</v>
      </c>
      <c r="G10" s="11">
        <v>23122</v>
      </c>
    </row>
    <row r="11" spans="1:7" x14ac:dyDescent="0.25">
      <c r="A11" s="9">
        <v>43466</v>
      </c>
      <c r="B11" s="10" t="s">
        <v>21</v>
      </c>
      <c r="C11" s="12" t="s">
        <v>27</v>
      </c>
      <c r="D11" s="11">
        <v>14575.6</v>
      </c>
      <c r="E11" s="11">
        <v>8406</v>
      </c>
      <c r="F11" s="11">
        <v>13454.4</v>
      </c>
      <c r="G11" s="11">
        <v>12132</v>
      </c>
    </row>
    <row r="12" spans="1:7" x14ac:dyDescent="0.25">
      <c r="A12" s="9">
        <v>43466</v>
      </c>
      <c r="B12" s="10" t="s">
        <v>21</v>
      </c>
      <c r="C12" s="12" t="s">
        <v>31</v>
      </c>
      <c r="D12" s="11">
        <v>14141.4</v>
      </c>
      <c r="E12" s="11">
        <v>8986</v>
      </c>
      <c r="F12" s="11">
        <v>13053.6</v>
      </c>
      <c r="G12" s="11">
        <v>11769</v>
      </c>
    </row>
    <row r="13" spans="1:7" x14ac:dyDescent="0.25">
      <c r="A13" s="9">
        <v>43466</v>
      </c>
      <c r="B13" s="10" t="s">
        <v>21</v>
      </c>
      <c r="C13" s="12" t="s">
        <v>34</v>
      </c>
      <c r="D13" s="11">
        <v>22651.200000000001</v>
      </c>
      <c r="E13" s="11">
        <v>13346</v>
      </c>
      <c r="F13" s="11">
        <v>20908.8</v>
      </c>
      <c r="G13" s="11">
        <v>22315</v>
      </c>
    </row>
    <row r="14" spans="1:7" x14ac:dyDescent="0.25">
      <c r="A14" s="9">
        <v>43466</v>
      </c>
      <c r="B14" s="10" t="s">
        <v>21</v>
      </c>
      <c r="C14" s="12" t="s">
        <v>35</v>
      </c>
      <c r="D14" s="11">
        <v>21049.600000000002</v>
      </c>
      <c r="E14" s="11">
        <v>11380</v>
      </c>
      <c r="F14" s="11">
        <v>19430.399999999998</v>
      </c>
      <c r="G14" s="11">
        <v>19803</v>
      </c>
    </row>
    <row r="15" spans="1:7" x14ac:dyDescent="0.25">
      <c r="A15" s="9">
        <v>43466</v>
      </c>
      <c r="B15" s="10" t="s">
        <v>21</v>
      </c>
      <c r="C15" s="12" t="s">
        <v>37</v>
      </c>
      <c r="D15" s="11">
        <v>19087.900000000001</v>
      </c>
      <c r="E15" s="11">
        <v>9854</v>
      </c>
      <c r="F15" s="11">
        <v>17619.599999999999</v>
      </c>
      <c r="G15" s="11">
        <v>17448</v>
      </c>
    </row>
    <row r="16" spans="1:7" x14ac:dyDescent="0.25">
      <c r="A16" s="9">
        <v>43466</v>
      </c>
      <c r="B16" s="10" t="s">
        <v>21</v>
      </c>
      <c r="C16" s="12" t="s">
        <v>38</v>
      </c>
      <c r="D16" s="11">
        <v>16896.100000000002</v>
      </c>
      <c r="E16" s="11">
        <v>10699</v>
      </c>
      <c r="F16" s="11">
        <v>15596.4</v>
      </c>
      <c r="G16" s="11">
        <v>17939</v>
      </c>
    </row>
    <row r="17" spans="1:7" x14ac:dyDescent="0.25">
      <c r="A17" s="9">
        <v>43466</v>
      </c>
      <c r="B17" s="10" t="s">
        <v>21</v>
      </c>
      <c r="C17" s="12" t="s">
        <v>39</v>
      </c>
      <c r="D17" s="11">
        <v>16926</v>
      </c>
      <c r="E17" s="11">
        <v>8437</v>
      </c>
      <c r="F17" s="11">
        <v>15624</v>
      </c>
      <c r="G17" s="11">
        <v>14107</v>
      </c>
    </row>
    <row r="18" spans="1:7" x14ac:dyDescent="0.25">
      <c r="A18" s="9">
        <v>43466</v>
      </c>
      <c r="B18" s="10" t="s">
        <v>22</v>
      </c>
      <c r="C18" s="12" t="s">
        <v>25</v>
      </c>
      <c r="D18" s="11">
        <v>20289.100000000002</v>
      </c>
      <c r="E18" s="11">
        <v>13277</v>
      </c>
      <c r="F18" s="11">
        <v>18728.399999999998</v>
      </c>
      <c r="G18" s="11">
        <v>18628</v>
      </c>
    </row>
    <row r="19" spans="1:7" x14ac:dyDescent="0.25">
      <c r="A19" s="9">
        <v>43466</v>
      </c>
      <c r="B19" s="10" t="s">
        <v>22</v>
      </c>
      <c r="C19" s="12" t="s">
        <v>27</v>
      </c>
      <c r="D19" s="11">
        <v>16502.2</v>
      </c>
      <c r="E19" s="11">
        <v>11019</v>
      </c>
      <c r="F19" s="11">
        <v>15232.8</v>
      </c>
      <c r="G19" s="11">
        <v>15051</v>
      </c>
    </row>
    <row r="20" spans="1:7" x14ac:dyDescent="0.25">
      <c r="A20" s="9">
        <v>43466</v>
      </c>
      <c r="B20" s="10" t="s">
        <v>22</v>
      </c>
      <c r="C20" s="12" t="s">
        <v>31</v>
      </c>
      <c r="D20" s="11">
        <v>19121.7</v>
      </c>
      <c r="E20" s="11">
        <v>14377</v>
      </c>
      <c r="F20" s="11">
        <v>17650.8</v>
      </c>
      <c r="G20" s="11">
        <v>15899</v>
      </c>
    </row>
    <row r="21" spans="1:7" x14ac:dyDescent="0.25">
      <c r="A21" s="9">
        <v>43466</v>
      </c>
      <c r="B21" s="10" t="s">
        <v>22</v>
      </c>
      <c r="C21" s="12" t="s">
        <v>34</v>
      </c>
      <c r="D21" s="11">
        <v>20944.3</v>
      </c>
      <c r="E21" s="11">
        <v>15129</v>
      </c>
      <c r="F21" s="11">
        <v>19333.2</v>
      </c>
      <c r="G21" s="11">
        <v>18268</v>
      </c>
    </row>
    <row r="22" spans="1:7" x14ac:dyDescent="0.25">
      <c r="A22" s="9">
        <v>43466</v>
      </c>
      <c r="B22" s="10" t="s">
        <v>22</v>
      </c>
      <c r="C22" s="12" t="s">
        <v>35</v>
      </c>
      <c r="D22" s="11">
        <v>25173.200000000001</v>
      </c>
      <c r="E22" s="11">
        <v>15715</v>
      </c>
      <c r="F22" s="11">
        <v>23236.799999999999</v>
      </c>
      <c r="G22" s="11">
        <v>18501</v>
      </c>
    </row>
    <row r="23" spans="1:7" x14ac:dyDescent="0.25">
      <c r="A23" s="9">
        <v>43466</v>
      </c>
      <c r="B23" s="10" t="s">
        <v>22</v>
      </c>
      <c r="C23" s="12" t="s">
        <v>37</v>
      </c>
      <c r="D23" s="11">
        <v>24772.799999999999</v>
      </c>
      <c r="E23" s="11">
        <v>17787</v>
      </c>
      <c r="F23" s="11">
        <v>22867.200000000001</v>
      </c>
      <c r="G23" s="11">
        <v>23949</v>
      </c>
    </row>
    <row r="24" spans="1:7" x14ac:dyDescent="0.25">
      <c r="A24" s="9">
        <v>43466</v>
      </c>
      <c r="B24" s="10" t="s">
        <v>22</v>
      </c>
      <c r="C24" s="12" t="s">
        <v>38</v>
      </c>
      <c r="D24" s="11">
        <v>20157.8</v>
      </c>
      <c r="E24" s="11">
        <v>13931</v>
      </c>
      <c r="F24" s="11">
        <v>18607.2</v>
      </c>
      <c r="G24" s="11">
        <v>17513</v>
      </c>
    </row>
    <row r="25" spans="1:7" x14ac:dyDescent="0.25">
      <c r="A25" s="9">
        <v>43466</v>
      </c>
      <c r="B25" s="10" t="s">
        <v>22</v>
      </c>
      <c r="C25" s="12" t="s">
        <v>39</v>
      </c>
      <c r="D25" s="11">
        <v>15345.2</v>
      </c>
      <c r="E25" s="11">
        <v>10085</v>
      </c>
      <c r="F25" s="11">
        <v>14164.8</v>
      </c>
      <c r="G25" s="11">
        <v>12976</v>
      </c>
    </row>
    <row r="26" spans="1:7" x14ac:dyDescent="0.25">
      <c r="A26" s="9">
        <v>43466</v>
      </c>
      <c r="B26" s="10" t="s">
        <v>23</v>
      </c>
      <c r="C26" s="12" t="s">
        <v>25</v>
      </c>
      <c r="D26" s="11">
        <v>14478.1</v>
      </c>
      <c r="E26" s="11">
        <v>10683</v>
      </c>
      <c r="F26" s="11">
        <v>13364.4</v>
      </c>
      <c r="G26" s="11">
        <v>10943</v>
      </c>
    </row>
    <row r="27" spans="1:7" x14ac:dyDescent="0.25">
      <c r="A27" s="9">
        <v>43466</v>
      </c>
      <c r="B27" s="10" t="s">
        <v>23</v>
      </c>
      <c r="C27" s="12" t="s">
        <v>27</v>
      </c>
      <c r="D27" s="11">
        <v>18605.600000000002</v>
      </c>
      <c r="E27" s="11">
        <v>11846</v>
      </c>
      <c r="F27" s="11">
        <v>17174.399999999998</v>
      </c>
      <c r="G27" s="11">
        <v>13715</v>
      </c>
    </row>
    <row r="28" spans="1:7" x14ac:dyDescent="0.25">
      <c r="A28" s="9">
        <v>43466</v>
      </c>
      <c r="B28" s="10" t="s">
        <v>23</v>
      </c>
      <c r="C28" s="12" t="s">
        <v>31</v>
      </c>
      <c r="D28" s="11">
        <v>24159.200000000001</v>
      </c>
      <c r="E28" s="11">
        <v>17707</v>
      </c>
      <c r="F28" s="11">
        <v>22300.799999999999</v>
      </c>
      <c r="G28" s="11">
        <v>23324</v>
      </c>
    </row>
    <row r="29" spans="1:7" x14ac:dyDescent="0.25">
      <c r="A29" s="9">
        <v>43466</v>
      </c>
      <c r="B29" s="10" t="s">
        <v>23</v>
      </c>
      <c r="C29" s="12" t="s">
        <v>34</v>
      </c>
      <c r="D29" s="11">
        <v>24497.200000000001</v>
      </c>
      <c r="E29" s="11">
        <v>15401</v>
      </c>
      <c r="F29" s="11">
        <v>22612.799999999999</v>
      </c>
      <c r="G29" s="11">
        <v>19708</v>
      </c>
    </row>
    <row r="30" spans="1:7" x14ac:dyDescent="0.25">
      <c r="A30" s="9">
        <v>43466</v>
      </c>
      <c r="B30" s="10" t="s">
        <v>23</v>
      </c>
      <c r="C30" s="12" t="s">
        <v>35</v>
      </c>
      <c r="D30" s="11">
        <v>19721</v>
      </c>
      <c r="E30" s="11">
        <v>12452</v>
      </c>
      <c r="F30" s="11">
        <v>18204</v>
      </c>
      <c r="G30" s="11">
        <v>14422</v>
      </c>
    </row>
    <row r="31" spans="1:7" x14ac:dyDescent="0.25">
      <c r="A31" s="9">
        <v>43466</v>
      </c>
      <c r="B31" s="10" t="s">
        <v>23</v>
      </c>
      <c r="C31" s="12" t="s">
        <v>37</v>
      </c>
      <c r="D31" s="11">
        <v>19808.100000000002</v>
      </c>
      <c r="E31" s="11">
        <v>10322</v>
      </c>
      <c r="F31" s="11">
        <v>18284.399999999998</v>
      </c>
      <c r="G31" s="11">
        <v>18396</v>
      </c>
    </row>
    <row r="32" spans="1:7" x14ac:dyDescent="0.25">
      <c r="A32" s="9">
        <v>43466</v>
      </c>
      <c r="B32" s="10" t="s">
        <v>23</v>
      </c>
      <c r="C32" s="12" t="s">
        <v>38</v>
      </c>
      <c r="D32" s="11">
        <v>21230.3</v>
      </c>
      <c r="E32" s="11">
        <v>14028</v>
      </c>
      <c r="F32" s="11">
        <v>19597.2</v>
      </c>
      <c r="G32" s="11">
        <v>18158</v>
      </c>
    </row>
    <row r="33" spans="1:7" x14ac:dyDescent="0.25">
      <c r="A33" s="9">
        <v>43466</v>
      </c>
      <c r="B33" s="10" t="s">
        <v>23</v>
      </c>
      <c r="C33" s="12" t="s">
        <v>39</v>
      </c>
      <c r="D33" s="11">
        <v>19826.3</v>
      </c>
      <c r="E33" s="11">
        <v>12657</v>
      </c>
      <c r="F33" s="11">
        <v>18301.2</v>
      </c>
      <c r="G33" s="11">
        <v>18072</v>
      </c>
    </row>
    <row r="34" spans="1:7" x14ac:dyDescent="0.25">
      <c r="A34" s="9">
        <v>43497</v>
      </c>
      <c r="B34" s="10" t="s">
        <v>20</v>
      </c>
      <c r="C34" s="12" t="s">
        <v>25</v>
      </c>
      <c r="D34" s="11">
        <v>22981.4</v>
      </c>
      <c r="E34" s="11">
        <v>16864</v>
      </c>
      <c r="F34" s="11">
        <v>21213.599999999999</v>
      </c>
      <c r="G34" s="11">
        <v>18819</v>
      </c>
    </row>
    <row r="35" spans="1:7" x14ac:dyDescent="0.25">
      <c r="A35" s="9">
        <v>43497</v>
      </c>
      <c r="B35" s="10" t="s">
        <v>20</v>
      </c>
      <c r="C35" s="12" t="s">
        <v>27</v>
      </c>
      <c r="D35" s="11">
        <v>14536.6</v>
      </c>
      <c r="E35" s="11">
        <v>7239</v>
      </c>
      <c r="F35" s="11">
        <v>13418.4</v>
      </c>
      <c r="G35" s="11">
        <v>13741</v>
      </c>
    </row>
    <row r="36" spans="1:7" x14ac:dyDescent="0.25">
      <c r="A36" s="9">
        <v>43497</v>
      </c>
      <c r="B36" s="10" t="s">
        <v>20</v>
      </c>
      <c r="C36" s="12" t="s">
        <v>31</v>
      </c>
      <c r="D36" s="11">
        <v>19379.100000000002</v>
      </c>
      <c r="E36" s="11">
        <v>10009</v>
      </c>
      <c r="F36" s="11">
        <v>17888.399999999998</v>
      </c>
      <c r="G36" s="11">
        <v>16915</v>
      </c>
    </row>
    <row r="37" spans="1:7" x14ac:dyDescent="0.25">
      <c r="A37" s="9">
        <v>43497</v>
      </c>
      <c r="B37" s="10" t="s">
        <v>20</v>
      </c>
      <c r="C37" s="12" t="s">
        <v>34</v>
      </c>
      <c r="D37" s="11">
        <v>20226.7</v>
      </c>
      <c r="E37" s="11">
        <v>15362</v>
      </c>
      <c r="F37" s="11">
        <v>18670.8</v>
      </c>
      <c r="G37" s="11">
        <v>19473</v>
      </c>
    </row>
    <row r="38" spans="1:7" x14ac:dyDescent="0.25">
      <c r="A38" s="9">
        <v>43497</v>
      </c>
      <c r="B38" s="10" t="s">
        <v>20</v>
      </c>
      <c r="C38" s="12" t="s">
        <v>35</v>
      </c>
      <c r="D38" s="11">
        <v>14134.9</v>
      </c>
      <c r="E38" s="11">
        <v>6680</v>
      </c>
      <c r="F38" s="11">
        <v>13047.6</v>
      </c>
      <c r="G38" s="11">
        <v>14555</v>
      </c>
    </row>
    <row r="39" spans="1:7" x14ac:dyDescent="0.25">
      <c r="A39" s="9">
        <v>43497</v>
      </c>
      <c r="B39" s="10" t="s">
        <v>20</v>
      </c>
      <c r="C39" s="12" t="s">
        <v>37</v>
      </c>
      <c r="D39" s="11">
        <v>16381.300000000001</v>
      </c>
      <c r="E39" s="11">
        <v>8746</v>
      </c>
      <c r="F39" s="11">
        <v>15121.199999999999</v>
      </c>
      <c r="G39" s="11">
        <v>17420</v>
      </c>
    </row>
    <row r="40" spans="1:7" x14ac:dyDescent="0.25">
      <c r="A40" s="9">
        <v>43497</v>
      </c>
      <c r="B40" s="10" t="s">
        <v>20</v>
      </c>
      <c r="C40" s="12" t="s">
        <v>38</v>
      </c>
      <c r="D40" s="11">
        <v>16170.7</v>
      </c>
      <c r="E40" s="11">
        <v>10133</v>
      </c>
      <c r="F40" s="11">
        <v>14926.8</v>
      </c>
      <c r="G40" s="11">
        <v>13818</v>
      </c>
    </row>
    <row r="41" spans="1:7" x14ac:dyDescent="0.25">
      <c r="A41" s="9">
        <v>43497</v>
      </c>
      <c r="B41" s="10" t="s">
        <v>20</v>
      </c>
      <c r="C41" s="12" t="s">
        <v>39</v>
      </c>
      <c r="D41" s="11">
        <v>16285.1</v>
      </c>
      <c r="E41" s="11">
        <v>9561</v>
      </c>
      <c r="F41" s="11">
        <v>15032.4</v>
      </c>
      <c r="G41" s="11">
        <v>13677</v>
      </c>
    </row>
    <row r="42" spans="1:7" x14ac:dyDescent="0.25">
      <c r="A42" s="9">
        <v>43497</v>
      </c>
      <c r="B42" s="10" t="s">
        <v>21</v>
      </c>
      <c r="C42" s="12" t="s">
        <v>25</v>
      </c>
      <c r="D42" s="11">
        <v>16494.400000000001</v>
      </c>
      <c r="E42" s="11">
        <v>7902</v>
      </c>
      <c r="F42" s="11">
        <v>15225.599999999999</v>
      </c>
      <c r="G42" s="11">
        <v>15953</v>
      </c>
    </row>
    <row r="43" spans="1:7" x14ac:dyDescent="0.25">
      <c r="A43" s="9">
        <v>43497</v>
      </c>
      <c r="B43" s="10" t="s">
        <v>21</v>
      </c>
      <c r="C43" s="12" t="s">
        <v>27</v>
      </c>
      <c r="D43" s="11">
        <v>25734.799999999999</v>
      </c>
      <c r="E43" s="11">
        <v>15544</v>
      </c>
      <c r="F43" s="11">
        <v>23755.200000000001</v>
      </c>
      <c r="G43" s="11">
        <v>20737</v>
      </c>
    </row>
    <row r="44" spans="1:7" x14ac:dyDescent="0.25">
      <c r="A44" s="9">
        <v>43497</v>
      </c>
      <c r="B44" s="10" t="s">
        <v>21</v>
      </c>
      <c r="C44" s="12" t="s">
        <v>31</v>
      </c>
      <c r="D44" s="11">
        <v>14262.300000000001</v>
      </c>
      <c r="E44" s="11">
        <v>6665</v>
      </c>
      <c r="F44" s="11">
        <v>13165.199999999999</v>
      </c>
      <c r="G44" s="11">
        <v>13579</v>
      </c>
    </row>
    <row r="45" spans="1:7" x14ac:dyDescent="0.25">
      <c r="A45" s="9">
        <v>43497</v>
      </c>
      <c r="B45" s="10" t="s">
        <v>21</v>
      </c>
      <c r="C45" s="12" t="s">
        <v>34</v>
      </c>
      <c r="D45" s="11">
        <v>23849.8</v>
      </c>
      <c r="E45" s="11">
        <v>14220</v>
      </c>
      <c r="F45" s="11">
        <v>22015.200000000001</v>
      </c>
      <c r="G45" s="11">
        <v>21462</v>
      </c>
    </row>
    <row r="46" spans="1:7" x14ac:dyDescent="0.25">
      <c r="A46" s="9">
        <v>43497</v>
      </c>
      <c r="B46" s="10" t="s">
        <v>21</v>
      </c>
      <c r="C46" s="12" t="s">
        <v>35</v>
      </c>
      <c r="D46" s="11">
        <v>22870.9</v>
      </c>
      <c r="E46" s="11">
        <v>13485</v>
      </c>
      <c r="F46" s="11">
        <v>21111.599999999999</v>
      </c>
      <c r="G46" s="11">
        <v>19038</v>
      </c>
    </row>
    <row r="47" spans="1:7" x14ac:dyDescent="0.25">
      <c r="A47" s="9">
        <v>43497</v>
      </c>
      <c r="B47" s="10" t="s">
        <v>21</v>
      </c>
      <c r="C47" s="12" t="s">
        <v>37</v>
      </c>
      <c r="D47" s="11">
        <v>20980.7</v>
      </c>
      <c r="E47" s="11">
        <v>13832</v>
      </c>
      <c r="F47" s="11">
        <v>19366.8</v>
      </c>
      <c r="G47" s="11">
        <v>18950</v>
      </c>
    </row>
    <row r="48" spans="1:7" x14ac:dyDescent="0.25">
      <c r="A48" s="9">
        <v>43497</v>
      </c>
      <c r="B48" s="10" t="s">
        <v>21</v>
      </c>
      <c r="C48" s="12" t="s">
        <v>38</v>
      </c>
      <c r="D48" s="11">
        <v>14476.800000000001</v>
      </c>
      <c r="E48" s="11">
        <v>10289</v>
      </c>
      <c r="F48" s="11">
        <v>13363.199999999999</v>
      </c>
      <c r="G48" s="11">
        <v>10804</v>
      </c>
    </row>
    <row r="49" spans="1:7" x14ac:dyDescent="0.25">
      <c r="A49" s="9">
        <v>43497</v>
      </c>
      <c r="B49" s="10" t="s">
        <v>21</v>
      </c>
      <c r="C49" s="12" t="s">
        <v>39</v>
      </c>
      <c r="D49" s="11">
        <v>24554.400000000001</v>
      </c>
      <c r="E49" s="11">
        <v>16985</v>
      </c>
      <c r="F49" s="11">
        <v>22665.599999999999</v>
      </c>
      <c r="G49" s="11">
        <v>22302</v>
      </c>
    </row>
    <row r="50" spans="1:7" x14ac:dyDescent="0.25">
      <c r="A50" s="9">
        <v>43497</v>
      </c>
      <c r="B50" s="10" t="s">
        <v>22</v>
      </c>
      <c r="C50" s="12" t="s">
        <v>25</v>
      </c>
      <c r="D50" s="11">
        <v>17696.900000000001</v>
      </c>
      <c r="E50" s="11">
        <v>12162</v>
      </c>
      <c r="F50" s="11">
        <v>16335.599999999999</v>
      </c>
      <c r="G50" s="11">
        <v>15059</v>
      </c>
    </row>
    <row r="51" spans="1:7" x14ac:dyDescent="0.25">
      <c r="A51" s="9">
        <v>43497</v>
      </c>
      <c r="B51" s="10" t="s">
        <v>22</v>
      </c>
      <c r="C51" s="12" t="s">
        <v>27</v>
      </c>
      <c r="D51" s="11">
        <v>23293.4</v>
      </c>
      <c r="E51" s="11">
        <v>13722</v>
      </c>
      <c r="F51" s="11">
        <v>21501.599999999999</v>
      </c>
      <c r="G51" s="11">
        <v>20627</v>
      </c>
    </row>
    <row r="52" spans="1:7" x14ac:dyDescent="0.25">
      <c r="A52" s="9">
        <v>43497</v>
      </c>
      <c r="B52" s="10" t="s">
        <v>22</v>
      </c>
      <c r="C52" s="12" t="s">
        <v>31</v>
      </c>
      <c r="D52" s="11">
        <v>19559.8</v>
      </c>
      <c r="E52" s="11">
        <v>14328</v>
      </c>
      <c r="F52" s="11">
        <v>18055.2</v>
      </c>
      <c r="G52" s="11">
        <v>16875</v>
      </c>
    </row>
    <row r="53" spans="1:7" x14ac:dyDescent="0.25">
      <c r="A53" s="9">
        <v>43497</v>
      </c>
      <c r="B53" s="10" t="s">
        <v>22</v>
      </c>
      <c r="C53" s="12" t="s">
        <v>34</v>
      </c>
      <c r="D53" s="11">
        <v>14509.300000000001</v>
      </c>
      <c r="E53" s="11">
        <v>9051</v>
      </c>
      <c r="F53" s="11">
        <v>13393.199999999999</v>
      </c>
      <c r="G53" s="11">
        <v>12696</v>
      </c>
    </row>
    <row r="54" spans="1:7" x14ac:dyDescent="0.25">
      <c r="A54" s="9">
        <v>43497</v>
      </c>
      <c r="B54" s="10" t="s">
        <v>22</v>
      </c>
      <c r="C54" s="12" t="s">
        <v>35</v>
      </c>
      <c r="D54" s="11">
        <v>16981.900000000001</v>
      </c>
      <c r="E54" s="11">
        <v>12470</v>
      </c>
      <c r="F54" s="11">
        <v>15675.599999999999</v>
      </c>
      <c r="G54" s="11">
        <v>12547</v>
      </c>
    </row>
    <row r="55" spans="1:7" x14ac:dyDescent="0.25">
      <c r="A55" s="9">
        <v>43497</v>
      </c>
      <c r="B55" s="10" t="s">
        <v>22</v>
      </c>
      <c r="C55" s="12" t="s">
        <v>37</v>
      </c>
      <c r="D55" s="11">
        <v>17253.600000000002</v>
      </c>
      <c r="E55" s="11">
        <v>12958</v>
      </c>
      <c r="F55" s="11">
        <v>15926.4</v>
      </c>
      <c r="G55" s="11">
        <v>12667</v>
      </c>
    </row>
    <row r="56" spans="1:7" x14ac:dyDescent="0.25">
      <c r="A56" s="9">
        <v>43497</v>
      </c>
      <c r="B56" s="10" t="s">
        <v>22</v>
      </c>
      <c r="C56" s="12" t="s">
        <v>38</v>
      </c>
      <c r="D56" s="11">
        <v>16338.400000000001</v>
      </c>
      <c r="E56" s="11">
        <v>11544</v>
      </c>
      <c r="F56" s="11">
        <v>15081.599999999999</v>
      </c>
      <c r="G56" s="11">
        <v>14620</v>
      </c>
    </row>
    <row r="57" spans="1:7" x14ac:dyDescent="0.25">
      <c r="A57" s="9">
        <v>43497</v>
      </c>
      <c r="B57" s="10" t="s">
        <v>22</v>
      </c>
      <c r="C57" s="12" t="s">
        <v>39</v>
      </c>
      <c r="D57" s="11">
        <v>15371.2</v>
      </c>
      <c r="E57" s="11">
        <v>8919</v>
      </c>
      <c r="F57" s="11">
        <v>14188.8</v>
      </c>
      <c r="G57" s="11">
        <v>12780</v>
      </c>
    </row>
    <row r="58" spans="1:7" x14ac:dyDescent="0.25">
      <c r="A58" s="9">
        <v>43497</v>
      </c>
      <c r="B58" s="10" t="s">
        <v>23</v>
      </c>
      <c r="C58" s="12" t="s">
        <v>25</v>
      </c>
      <c r="D58" s="11">
        <v>17934.8</v>
      </c>
      <c r="E58" s="11">
        <v>10605</v>
      </c>
      <c r="F58" s="11">
        <v>16555.2</v>
      </c>
      <c r="G58" s="11">
        <v>16869</v>
      </c>
    </row>
    <row r="59" spans="1:7" x14ac:dyDescent="0.25">
      <c r="A59" s="9">
        <v>43497</v>
      </c>
      <c r="B59" s="10" t="s">
        <v>23</v>
      </c>
      <c r="C59" s="12" t="s">
        <v>27</v>
      </c>
      <c r="D59" s="11">
        <v>23636.600000000002</v>
      </c>
      <c r="E59" s="11">
        <v>14908</v>
      </c>
      <c r="F59" s="11">
        <v>21818.399999999998</v>
      </c>
      <c r="G59" s="11">
        <v>18041</v>
      </c>
    </row>
    <row r="60" spans="1:7" x14ac:dyDescent="0.25">
      <c r="A60" s="9">
        <v>43497</v>
      </c>
      <c r="B60" s="10" t="s">
        <v>23</v>
      </c>
      <c r="C60" s="12" t="s">
        <v>31</v>
      </c>
      <c r="D60" s="11">
        <v>24888.5</v>
      </c>
      <c r="E60" s="11">
        <v>18720</v>
      </c>
      <c r="F60" s="11">
        <v>22974</v>
      </c>
      <c r="G60" s="11">
        <v>19945</v>
      </c>
    </row>
    <row r="61" spans="1:7" x14ac:dyDescent="0.25">
      <c r="A61" s="9">
        <v>43497</v>
      </c>
      <c r="B61" s="10" t="s">
        <v>23</v>
      </c>
      <c r="C61" s="12" t="s">
        <v>34</v>
      </c>
      <c r="D61" s="11">
        <v>22640.799999999999</v>
      </c>
      <c r="E61" s="11">
        <v>13683</v>
      </c>
      <c r="F61" s="11">
        <v>20899.2</v>
      </c>
      <c r="G61" s="11">
        <v>19503</v>
      </c>
    </row>
    <row r="62" spans="1:7" x14ac:dyDescent="0.25">
      <c r="A62" s="9">
        <v>43497</v>
      </c>
      <c r="B62" s="10" t="s">
        <v>23</v>
      </c>
      <c r="C62" s="12" t="s">
        <v>35</v>
      </c>
      <c r="D62" s="11">
        <v>20332</v>
      </c>
      <c r="E62" s="11">
        <v>12207</v>
      </c>
      <c r="F62" s="11">
        <v>18768</v>
      </c>
      <c r="G62" s="11">
        <v>16868</v>
      </c>
    </row>
    <row r="63" spans="1:7" x14ac:dyDescent="0.25">
      <c r="A63" s="9">
        <v>43497</v>
      </c>
      <c r="B63" s="10" t="s">
        <v>23</v>
      </c>
      <c r="C63" s="12" t="s">
        <v>37</v>
      </c>
      <c r="D63" s="11">
        <v>23951.200000000001</v>
      </c>
      <c r="E63" s="11">
        <v>18029</v>
      </c>
      <c r="F63" s="11">
        <v>22108.799999999999</v>
      </c>
      <c r="G63" s="11">
        <v>18741</v>
      </c>
    </row>
    <row r="64" spans="1:7" x14ac:dyDescent="0.25">
      <c r="A64" s="9">
        <v>43497</v>
      </c>
      <c r="B64" s="10" t="s">
        <v>23</v>
      </c>
      <c r="C64" s="12" t="s">
        <v>38</v>
      </c>
      <c r="D64" s="11">
        <v>25387.7</v>
      </c>
      <c r="E64" s="11">
        <v>17205</v>
      </c>
      <c r="F64" s="11">
        <v>23434.799999999999</v>
      </c>
      <c r="G64" s="11">
        <v>19481</v>
      </c>
    </row>
    <row r="65" spans="1:7" x14ac:dyDescent="0.25">
      <c r="A65" s="9">
        <v>43497</v>
      </c>
      <c r="B65" s="10" t="s">
        <v>23</v>
      </c>
      <c r="C65" s="12" t="s">
        <v>39</v>
      </c>
      <c r="D65" s="11">
        <v>18427.5</v>
      </c>
      <c r="E65" s="11">
        <v>10126</v>
      </c>
      <c r="F65" s="11">
        <v>17010</v>
      </c>
      <c r="G65" s="11">
        <v>17030</v>
      </c>
    </row>
    <row r="66" spans="1:7" x14ac:dyDescent="0.25">
      <c r="A66" s="9">
        <v>43525</v>
      </c>
      <c r="B66" s="10" t="s">
        <v>20</v>
      </c>
      <c r="C66" s="12" t="s">
        <v>25</v>
      </c>
      <c r="D66" s="11">
        <v>17449.900000000001</v>
      </c>
      <c r="E66" s="11">
        <v>12316</v>
      </c>
      <c r="F66" s="11">
        <v>16107.599999999999</v>
      </c>
      <c r="G66" s="11">
        <v>18321</v>
      </c>
    </row>
    <row r="67" spans="1:7" x14ac:dyDescent="0.25">
      <c r="A67" s="9">
        <v>43525</v>
      </c>
      <c r="B67" s="10" t="s">
        <v>20</v>
      </c>
      <c r="C67" s="12" t="s">
        <v>27</v>
      </c>
      <c r="D67" s="11">
        <v>23636.600000000002</v>
      </c>
      <c r="E67" s="11">
        <v>14687</v>
      </c>
      <c r="F67" s="11">
        <v>21818.399999999998</v>
      </c>
      <c r="G67" s="11">
        <v>21181</v>
      </c>
    </row>
    <row r="68" spans="1:7" x14ac:dyDescent="0.25">
      <c r="A68" s="9">
        <v>43525</v>
      </c>
      <c r="B68" s="10" t="s">
        <v>20</v>
      </c>
      <c r="C68" s="12" t="s">
        <v>31</v>
      </c>
      <c r="D68" s="11">
        <v>13902.2</v>
      </c>
      <c r="E68" s="11">
        <v>10150</v>
      </c>
      <c r="F68" s="11">
        <v>12832.8</v>
      </c>
      <c r="G68" s="11">
        <v>11591</v>
      </c>
    </row>
    <row r="69" spans="1:7" x14ac:dyDescent="0.25">
      <c r="A69" s="9">
        <v>43525</v>
      </c>
      <c r="B69" s="10" t="s">
        <v>20</v>
      </c>
      <c r="C69" s="12" t="s">
        <v>34</v>
      </c>
      <c r="D69" s="11">
        <v>15012.4</v>
      </c>
      <c r="E69" s="11">
        <v>10142</v>
      </c>
      <c r="F69" s="11">
        <v>13857.6</v>
      </c>
      <c r="G69" s="11">
        <v>15176</v>
      </c>
    </row>
    <row r="70" spans="1:7" x14ac:dyDescent="0.25">
      <c r="A70" s="9">
        <v>43525</v>
      </c>
      <c r="B70" s="10" t="s">
        <v>20</v>
      </c>
      <c r="C70" s="12" t="s">
        <v>35</v>
      </c>
      <c r="D70" s="11">
        <v>17943.900000000001</v>
      </c>
      <c r="E70" s="11">
        <v>10702</v>
      </c>
      <c r="F70" s="11">
        <v>16563.599999999999</v>
      </c>
      <c r="G70" s="11">
        <v>16256</v>
      </c>
    </row>
    <row r="71" spans="1:7" x14ac:dyDescent="0.25">
      <c r="A71" s="9">
        <v>43525</v>
      </c>
      <c r="B71" s="10" t="s">
        <v>20</v>
      </c>
      <c r="C71" s="12" t="s">
        <v>37</v>
      </c>
      <c r="D71" s="11">
        <v>14839.5</v>
      </c>
      <c r="E71" s="11">
        <v>10934</v>
      </c>
      <c r="F71" s="11">
        <v>13698</v>
      </c>
      <c r="G71" s="11">
        <v>16410</v>
      </c>
    </row>
    <row r="72" spans="1:7" x14ac:dyDescent="0.25">
      <c r="A72" s="9">
        <v>43525</v>
      </c>
      <c r="B72" s="10" t="s">
        <v>20</v>
      </c>
      <c r="C72" s="12" t="s">
        <v>38</v>
      </c>
      <c r="D72" s="11">
        <v>22495.200000000001</v>
      </c>
      <c r="E72" s="11">
        <v>14328</v>
      </c>
      <c r="F72" s="11">
        <v>20764.8</v>
      </c>
      <c r="G72" s="11">
        <v>20264</v>
      </c>
    </row>
    <row r="73" spans="1:7" x14ac:dyDescent="0.25">
      <c r="A73" s="9">
        <v>43525</v>
      </c>
      <c r="B73" s="10" t="s">
        <v>20</v>
      </c>
      <c r="C73" s="12" t="s">
        <v>39</v>
      </c>
      <c r="D73" s="11">
        <v>13848.9</v>
      </c>
      <c r="E73" s="11">
        <v>8487</v>
      </c>
      <c r="F73" s="11">
        <v>12783.6</v>
      </c>
      <c r="G73" s="11">
        <v>13958</v>
      </c>
    </row>
    <row r="74" spans="1:7" x14ac:dyDescent="0.25">
      <c r="A74" s="9">
        <v>43525</v>
      </c>
      <c r="B74" s="10" t="s">
        <v>21</v>
      </c>
      <c r="C74" s="12" t="s">
        <v>25</v>
      </c>
      <c r="D74" s="11">
        <v>24142.3</v>
      </c>
      <c r="E74" s="11">
        <v>15126</v>
      </c>
      <c r="F74" s="11">
        <v>22285.200000000001</v>
      </c>
      <c r="G74" s="11">
        <v>20367</v>
      </c>
    </row>
    <row r="75" spans="1:7" x14ac:dyDescent="0.25">
      <c r="A75" s="9">
        <v>43525</v>
      </c>
      <c r="B75" s="10" t="s">
        <v>21</v>
      </c>
      <c r="C75" s="12" t="s">
        <v>27</v>
      </c>
      <c r="D75" s="11">
        <v>23238.799999999999</v>
      </c>
      <c r="E75" s="11">
        <v>16492</v>
      </c>
      <c r="F75" s="11">
        <v>21451.200000000001</v>
      </c>
      <c r="G75" s="11">
        <v>21564</v>
      </c>
    </row>
    <row r="76" spans="1:7" x14ac:dyDescent="0.25">
      <c r="A76" s="9">
        <v>43525</v>
      </c>
      <c r="B76" s="10" t="s">
        <v>21</v>
      </c>
      <c r="C76" s="12" t="s">
        <v>31</v>
      </c>
      <c r="D76" s="11">
        <v>15609.1</v>
      </c>
      <c r="E76" s="11">
        <v>8446</v>
      </c>
      <c r="F76" s="11">
        <v>14408.4</v>
      </c>
      <c r="G76" s="11">
        <v>13865</v>
      </c>
    </row>
    <row r="77" spans="1:7" x14ac:dyDescent="0.25">
      <c r="A77" s="9">
        <v>43525</v>
      </c>
      <c r="B77" s="10" t="s">
        <v>21</v>
      </c>
      <c r="C77" s="12" t="s">
        <v>34</v>
      </c>
      <c r="D77" s="11">
        <v>19671.600000000002</v>
      </c>
      <c r="E77" s="11">
        <v>14059</v>
      </c>
      <c r="F77" s="11">
        <v>18158.399999999998</v>
      </c>
      <c r="G77" s="11">
        <v>19590</v>
      </c>
    </row>
    <row r="78" spans="1:7" x14ac:dyDescent="0.25">
      <c r="A78" s="9">
        <v>43525</v>
      </c>
      <c r="B78" s="10" t="s">
        <v>21</v>
      </c>
      <c r="C78" s="12" t="s">
        <v>35</v>
      </c>
      <c r="D78" s="11">
        <v>23212.799999999999</v>
      </c>
      <c r="E78" s="11">
        <v>16776</v>
      </c>
      <c r="F78" s="11">
        <v>21427.200000000001</v>
      </c>
      <c r="G78" s="11">
        <v>21373</v>
      </c>
    </row>
    <row r="79" spans="1:7" x14ac:dyDescent="0.25">
      <c r="A79" s="9">
        <v>43525</v>
      </c>
      <c r="B79" s="10" t="s">
        <v>21</v>
      </c>
      <c r="C79" s="12" t="s">
        <v>37</v>
      </c>
      <c r="D79" s="11">
        <v>18136.3</v>
      </c>
      <c r="E79" s="11">
        <v>9209</v>
      </c>
      <c r="F79" s="11">
        <v>16741.2</v>
      </c>
      <c r="G79" s="11">
        <v>13537</v>
      </c>
    </row>
    <row r="80" spans="1:7" x14ac:dyDescent="0.25">
      <c r="A80" s="9">
        <v>43525</v>
      </c>
      <c r="B80" s="10" t="s">
        <v>21</v>
      </c>
      <c r="C80" s="12" t="s">
        <v>38</v>
      </c>
      <c r="D80" s="11">
        <v>18395</v>
      </c>
      <c r="E80" s="11">
        <v>9314</v>
      </c>
      <c r="F80" s="11">
        <v>16980</v>
      </c>
      <c r="G80" s="11">
        <v>13188</v>
      </c>
    </row>
    <row r="81" spans="1:7" x14ac:dyDescent="0.25">
      <c r="A81" s="9">
        <v>43525</v>
      </c>
      <c r="B81" s="10" t="s">
        <v>21</v>
      </c>
      <c r="C81" s="12" t="s">
        <v>39</v>
      </c>
      <c r="D81" s="11">
        <v>22309.3</v>
      </c>
      <c r="E81" s="11">
        <v>13572</v>
      </c>
      <c r="F81" s="11">
        <v>20593.2</v>
      </c>
      <c r="G81" s="11">
        <v>16681</v>
      </c>
    </row>
    <row r="82" spans="1:7" x14ac:dyDescent="0.25">
      <c r="A82" s="9">
        <v>43525</v>
      </c>
      <c r="B82" s="10" t="s">
        <v>22</v>
      </c>
      <c r="C82" s="12" t="s">
        <v>25</v>
      </c>
      <c r="D82" s="11">
        <v>20452.900000000001</v>
      </c>
      <c r="E82" s="11">
        <v>11671</v>
      </c>
      <c r="F82" s="11">
        <v>18879.599999999999</v>
      </c>
      <c r="G82" s="11">
        <v>20625</v>
      </c>
    </row>
    <row r="83" spans="1:7" x14ac:dyDescent="0.25">
      <c r="A83" s="9">
        <v>43525</v>
      </c>
      <c r="B83" s="10" t="s">
        <v>22</v>
      </c>
      <c r="C83" s="12" t="s">
        <v>27</v>
      </c>
      <c r="D83" s="11">
        <v>20070.7</v>
      </c>
      <c r="E83" s="11">
        <v>13876</v>
      </c>
      <c r="F83" s="11">
        <v>18526.8</v>
      </c>
      <c r="G83" s="11">
        <v>16389</v>
      </c>
    </row>
    <row r="84" spans="1:7" x14ac:dyDescent="0.25">
      <c r="A84" s="9">
        <v>43525</v>
      </c>
      <c r="B84" s="10" t="s">
        <v>22</v>
      </c>
      <c r="C84" s="12" t="s">
        <v>31</v>
      </c>
      <c r="D84" s="11">
        <v>14491.1</v>
      </c>
      <c r="E84" s="11">
        <v>8054</v>
      </c>
      <c r="F84" s="11">
        <v>13376.4</v>
      </c>
      <c r="G84" s="11">
        <v>11343</v>
      </c>
    </row>
    <row r="85" spans="1:7" x14ac:dyDescent="0.25">
      <c r="A85" s="9">
        <v>43525</v>
      </c>
      <c r="B85" s="10" t="s">
        <v>22</v>
      </c>
      <c r="C85" s="12" t="s">
        <v>34</v>
      </c>
      <c r="D85" s="11">
        <v>20762.3</v>
      </c>
      <c r="E85" s="11">
        <v>13266</v>
      </c>
      <c r="F85" s="11">
        <v>19165.2</v>
      </c>
      <c r="G85" s="11">
        <v>20117</v>
      </c>
    </row>
    <row r="86" spans="1:7" x14ac:dyDescent="0.25">
      <c r="A86" s="9">
        <v>43525</v>
      </c>
      <c r="B86" s="10" t="s">
        <v>22</v>
      </c>
      <c r="C86" s="12" t="s">
        <v>35</v>
      </c>
      <c r="D86" s="11">
        <v>22607</v>
      </c>
      <c r="E86" s="11">
        <v>15962</v>
      </c>
      <c r="F86" s="11">
        <v>20868</v>
      </c>
      <c r="G86" s="11">
        <v>19301</v>
      </c>
    </row>
    <row r="87" spans="1:7" x14ac:dyDescent="0.25">
      <c r="A87" s="9">
        <v>43525</v>
      </c>
      <c r="B87" s="10" t="s">
        <v>22</v>
      </c>
      <c r="C87" s="12" t="s">
        <v>37</v>
      </c>
      <c r="D87" s="11">
        <v>19312.8</v>
      </c>
      <c r="E87" s="11">
        <v>13872</v>
      </c>
      <c r="F87" s="11">
        <v>17827.2</v>
      </c>
      <c r="G87" s="11">
        <v>16271</v>
      </c>
    </row>
    <row r="88" spans="1:7" x14ac:dyDescent="0.25">
      <c r="A88" s="9">
        <v>43525</v>
      </c>
      <c r="B88" s="10" t="s">
        <v>22</v>
      </c>
      <c r="C88" s="12" t="s">
        <v>38</v>
      </c>
      <c r="D88" s="11">
        <v>25209.600000000002</v>
      </c>
      <c r="E88" s="11">
        <v>15046</v>
      </c>
      <c r="F88" s="11">
        <v>23270.399999999998</v>
      </c>
      <c r="G88" s="11">
        <v>19809</v>
      </c>
    </row>
    <row r="89" spans="1:7" x14ac:dyDescent="0.25">
      <c r="A89" s="9">
        <v>43525</v>
      </c>
      <c r="B89" s="10" t="s">
        <v>22</v>
      </c>
      <c r="C89" s="12" t="s">
        <v>39</v>
      </c>
      <c r="D89" s="11">
        <v>15566.2</v>
      </c>
      <c r="E89" s="11">
        <v>10174</v>
      </c>
      <c r="F89" s="11">
        <v>14368.8</v>
      </c>
      <c r="G89" s="11">
        <v>16135</v>
      </c>
    </row>
    <row r="90" spans="1:7" x14ac:dyDescent="0.25">
      <c r="A90" s="9">
        <v>43525</v>
      </c>
      <c r="B90" s="10" t="s">
        <v>23</v>
      </c>
      <c r="C90" s="12" t="s">
        <v>25</v>
      </c>
      <c r="D90" s="11">
        <v>21954.400000000001</v>
      </c>
      <c r="E90" s="11">
        <v>14923</v>
      </c>
      <c r="F90" s="11">
        <v>20265.599999999999</v>
      </c>
      <c r="G90" s="11">
        <v>19118</v>
      </c>
    </row>
    <row r="91" spans="1:7" x14ac:dyDescent="0.25">
      <c r="A91" s="9">
        <v>43525</v>
      </c>
      <c r="B91" s="10" t="s">
        <v>23</v>
      </c>
      <c r="C91" s="12" t="s">
        <v>27</v>
      </c>
      <c r="D91" s="11">
        <v>22227.4</v>
      </c>
      <c r="E91" s="11">
        <v>14741</v>
      </c>
      <c r="F91" s="11">
        <v>20517.599999999999</v>
      </c>
      <c r="G91" s="11">
        <v>20983</v>
      </c>
    </row>
    <row r="92" spans="1:7" x14ac:dyDescent="0.25">
      <c r="A92" s="9">
        <v>43525</v>
      </c>
      <c r="B92" s="10" t="s">
        <v>23</v>
      </c>
      <c r="C92" s="12" t="s">
        <v>31</v>
      </c>
      <c r="D92" s="11">
        <v>23037.3</v>
      </c>
      <c r="E92" s="11">
        <v>17060</v>
      </c>
      <c r="F92" s="11">
        <v>21265.200000000001</v>
      </c>
      <c r="G92" s="11">
        <v>20390</v>
      </c>
    </row>
    <row r="93" spans="1:7" x14ac:dyDescent="0.25">
      <c r="A93" s="9">
        <v>43525</v>
      </c>
      <c r="B93" s="10" t="s">
        <v>23</v>
      </c>
      <c r="C93" s="12" t="s">
        <v>34</v>
      </c>
      <c r="D93" s="11">
        <v>22785.100000000002</v>
      </c>
      <c r="E93" s="11">
        <v>15458</v>
      </c>
      <c r="F93" s="11">
        <v>21032.399999999998</v>
      </c>
      <c r="G93" s="11">
        <v>18853</v>
      </c>
    </row>
    <row r="94" spans="1:7" x14ac:dyDescent="0.25">
      <c r="A94" s="9">
        <v>43525</v>
      </c>
      <c r="B94" s="10" t="s">
        <v>23</v>
      </c>
      <c r="C94" s="12" t="s">
        <v>35</v>
      </c>
      <c r="D94" s="11">
        <v>21619</v>
      </c>
      <c r="E94" s="11">
        <v>14849</v>
      </c>
      <c r="F94" s="11">
        <v>19956</v>
      </c>
      <c r="G94" s="11">
        <v>17619</v>
      </c>
    </row>
    <row r="95" spans="1:7" x14ac:dyDescent="0.25">
      <c r="A95" s="9">
        <v>43525</v>
      </c>
      <c r="B95" s="10" t="s">
        <v>23</v>
      </c>
      <c r="C95" s="12" t="s">
        <v>37</v>
      </c>
      <c r="D95" s="11">
        <v>15507.7</v>
      </c>
      <c r="E95" s="11">
        <v>7642</v>
      </c>
      <c r="F95" s="11">
        <v>14314.8</v>
      </c>
      <c r="G95" s="11">
        <v>13462</v>
      </c>
    </row>
    <row r="96" spans="1:7" x14ac:dyDescent="0.25">
      <c r="A96" s="9">
        <v>43525</v>
      </c>
      <c r="B96" s="10" t="s">
        <v>23</v>
      </c>
      <c r="C96" s="12" t="s">
        <v>38</v>
      </c>
      <c r="D96" s="11">
        <v>17607.2</v>
      </c>
      <c r="E96" s="11">
        <v>10822</v>
      </c>
      <c r="F96" s="11">
        <v>16252.8</v>
      </c>
      <c r="G96" s="11">
        <v>12922</v>
      </c>
    </row>
    <row r="97" spans="1:7" x14ac:dyDescent="0.25">
      <c r="A97" s="9">
        <v>43525</v>
      </c>
      <c r="B97" s="10" t="s">
        <v>23</v>
      </c>
      <c r="C97" s="12" t="s">
        <v>39</v>
      </c>
      <c r="D97" s="11">
        <v>22948.9</v>
      </c>
      <c r="E97" s="11">
        <v>14632</v>
      </c>
      <c r="F97" s="11">
        <v>21183.599999999999</v>
      </c>
      <c r="G97" s="11">
        <v>21295</v>
      </c>
    </row>
    <row r="98" spans="1:7" x14ac:dyDescent="0.25">
      <c r="A98" s="9">
        <v>43556</v>
      </c>
      <c r="B98" s="10" t="s">
        <v>20</v>
      </c>
      <c r="C98" s="12" t="s">
        <v>25</v>
      </c>
      <c r="D98" s="11">
        <v>23726.3</v>
      </c>
      <c r="E98" s="11">
        <v>15665</v>
      </c>
      <c r="F98" s="11">
        <v>21901.200000000001</v>
      </c>
      <c r="G98" s="11">
        <v>20352</v>
      </c>
    </row>
    <row r="99" spans="1:7" x14ac:dyDescent="0.25">
      <c r="A99" s="9">
        <v>43556</v>
      </c>
      <c r="B99" s="10" t="s">
        <v>20</v>
      </c>
      <c r="C99" s="12" t="s">
        <v>27</v>
      </c>
      <c r="D99" s="11">
        <v>19981</v>
      </c>
      <c r="E99" s="11">
        <v>11657</v>
      </c>
      <c r="F99" s="11">
        <v>18444</v>
      </c>
      <c r="G99" s="11">
        <v>15065</v>
      </c>
    </row>
    <row r="100" spans="1:7" x14ac:dyDescent="0.25">
      <c r="A100" s="9">
        <v>43556</v>
      </c>
      <c r="B100" s="10" t="s">
        <v>20</v>
      </c>
      <c r="C100" s="12" t="s">
        <v>31</v>
      </c>
      <c r="D100" s="11">
        <v>21041.8</v>
      </c>
      <c r="E100" s="11">
        <v>15245</v>
      </c>
      <c r="F100" s="11">
        <v>19423.2</v>
      </c>
      <c r="G100" s="11">
        <v>18573</v>
      </c>
    </row>
    <row r="101" spans="1:7" x14ac:dyDescent="0.25">
      <c r="A101" s="9">
        <v>43556</v>
      </c>
      <c r="B101" s="10" t="s">
        <v>20</v>
      </c>
      <c r="C101" s="12" t="s">
        <v>34</v>
      </c>
      <c r="D101" s="11">
        <v>25910.3</v>
      </c>
      <c r="E101" s="11">
        <v>14942</v>
      </c>
      <c r="F101" s="11">
        <v>23917.200000000001</v>
      </c>
      <c r="G101" s="11">
        <v>21763</v>
      </c>
    </row>
    <row r="102" spans="1:7" x14ac:dyDescent="0.25">
      <c r="A102" s="9">
        <v>43556</v>
      </c>
      <c r="B102" s="10" t="s">
        <v>20</v>
      </c>
      <c r="C102" s="12" t="s">
        <v>35</v>
      </c>
      <c r="D102" s="11">
        <v>15874.300000000001</v>
      </c>
      <c r="E102" s="11">
        <v>11915</v>
      </c>
      <c r="F102" s="11">
        <v>14653.199999999999</v>
      </c>
      <c r="G102" s="11">
        <v>13205</v>
      </c>
    </row>
    <row r="103" spans="1:7" x14ac:dyDescent="0.25">
      <c r="A103" s="9">
        <v>43556</v>
      </c>
      <c r="B103" s="10" t="s">
        <v>20</v>
      </c>
      <c r="C103" s="12" t="s">
        <v>37</v>
      </c>
      <c r="D103" s="11">
        <v>15421.9</v>
      </c>
      <c r="E103" s="11">
        <v>10237</v>
      </c>
      <c r="F103" s="11">
        <v>14235.6</v>
      </c>
      <c r="G103" s="11">
        <v>16010</v>
      </c>
    </row>
    <row r="104" spans="1:7" x14ac:dyDescent="0.25">
      <c r="A104" s="9">
        <v>43556</v>
      </c>
      <c r="B104" s="10" t="s">
        <v>20</v>
      </c>
      <c r="C104" s="12" t="s">
        <v>38</v>
      </c>
      <c r="D104" s="11">
        <v>25311</v>
      </c>
      <c r="E104" s="11">
        <v>16526</v>
      </c>
      <c r="F104" s="11">
        <v>23364</v>
      </c>
      <c r="G104" s="11">
        <v>21311</v>
      </c>
    </row>
    <row r="105" spans="1:7" x14ac:dyDescent="0.25">
      <c r="A105" s="9">
        <v>43556</v>
      </c>
      <c r="B105" s="10" t="s">
        <v>20</v>
      </c>
      <c r="C105" s="12" t="s">
        <v>39</v>
      </c>
      <c r="D105" s="11">
        <v>25218.7</v>
      </c>
      <c r="E105" s="11">
        <v>18529</v>
      </c>
      <c r="F105" s="11">
        <v>23278.799999999999</v>
      </c>
      <c r="G105" s="11">
        <v>23146</v>
      </c>
    </row>
    <row r="106" spans="1:7" x14ac:dyDescent="0.25">
      <c r="A106" s="9">
        <v>43556</v>
      </c>
      <c r="B106" s="10" t="s">
        <v>21</v>
      </c>
      <c r="C106" s="12" t="s">
        <v>25</v>
      </c>
      <c r="D106" s="11">
        <v>15146.300000000001</v>
      </c>
      <c r="E106" s="11">
        <v>10426</v>
      </c>
      <c r="F106" s="11">
        <v>13981.199999999999</v>
      </c>
      <c r="G106" s="11">
        <v>13795</v>
      </c>
    </row>
    <row r="107" spans="1:7" x14ac:dyDescent="0.25">
      <c r="A107" s="9">
        <v>43556</v>
      </c>
      <c r="B107" s="10" t="s">
        <v>21</v>
      </c>
      <c r="C107" s="12" t="s">
        <v>27</v>
      </c>
      <c r="D107" s="11">
        <v>23121.8</v>
      </c>
      <c r="E107" s="11">
        <v>13314</v>
      </c>
      <c r="F107" s="11">
        <v>21343.200000000001</v>
      </c>
      <c r="G107" s="11">
        <v>21823</v>
      </c>
    </row>
    <row r="108" spans="1:7" x14ac:dyDescent="0.25">
      <c r="A108" s="9">
        <v>43556</v>
      </c>
      <c r="B108" s="10" t="s">
        <v>21</v>
      </c>
      <c r="C108" s="12" t="s">
        <v>31</v>
      </c>
      <c r="D108" s="11">
        <v>18794.100000000002</v>
      </c>
      <c r="E108" s="11">
        <v>13400</v>
      </c>
      <c r="F108" s="11">
        <v>17348.399999999998</v>
      </c>
      <c r="G108" s="11">
        <v>18947</v>
      </c>
    </row>
    <row r="109" spans="1:7" x14ac:dyDescent="0.25">
      <c r="A109" s="9">
        <v>43556</v>
      </c>
      <c r="B109" s="10" t="s">
        <v>21</v>
      </c>
      <c r="C109" s="12" t="s">
        <v>34</v>
      </c>
      <c r="D109" s="11">
        <v>13088.4</v>
      </c>
      <c r="E109" s="11">
        <v>5777</v>
      </c>
      <c r="F109" s="11">
        <v>12081.6</v>
      </c>
      <c r="G109" s="11">
        <v>13279</v>
      </c>
    </row>
    <row r="110" spans="1:7" x14ac:dyDescent="0.25">
      <c r="A110" s="9">
        <v>43556</v>
      </c>
      <c r="B110" s="10" t="s">
        <v>21</v>
      </c>
      <c r="C110" s="12" t="s">
        <v>35</v>
      </c>
      <c r="D110" s="11">
        <v>23177.7</v>
      </c>
      <c r="E110" s="11">
        <v>15890</v>
      </c>
      <c r="F110" s="11">
        <v>21394.799999999999</v>
      </c>
      <c r="G110" s="11">
        <v>22344</v>
      </c>
    </row>
    <row r="111" spans="1:7" x14ac:dyDescent="0.25">
      <c r="A111" s="9">
        <v>43556</v>
      </c>
      <c r="B111" s="10" t="s">
        <v>21</v>
      </c>
      <c r="C111" s="12" t="s">
        <v>37</v>
      </c>
      <c r="D111" s="11">
        <v>14924</v>
      </c>
      <c r="E111" s="11">
        <v>8374</v>
      </c>
      <c r="F111" s="11">
        <v>13776</v>
      </c>
      <c r="G111" s="11">
        <v>10535</v>
      </c>
    </row>
    <row r="112" spans="1:7" x14ac:dyDescent="0.25">
      <c r="A112" s="9">
        <v>43556</v>
      </c>
      <c r="B112" s="10" t="s">
        <v>21</v>
      </c>
      <c r="C112" s="12" t="s">
        <v>38</v>
      </c>
      <c r="D112" s="11">
        <v>19282.900000000001</v>
      </c>
      <c r="E112" s="11">
        <v>10167</v>
      </c>
      <c r="F112" s="11">
        <v>17799.599999999999</v>
      </c>
      <c r="G112" s="11">
        <v>18913</v>
      </c>
    </row>
    <row r="113" spans="1:7" x14ac:dyDescent="0.25">
      <c r="A113" s="9">
        <v>43556</v>
      </c>
      <c r="B113" s="10" t="s">
        <v>21</v>
      </c>
      <c r="C113" s="12" t="s">
        <v>39</v>
      </c>
      <c r="D113" s="11">
        <v>16927.3</v>
      </c>
      <c r="E113" s="11">
        <v>11922</v>
      </c>
      <c r="F113" s="11">
        <v>15625.199999999999</v>
      </c>
      <c r="G113" s="11">
        <v>12916</v>
      </c>
    </row>
    <row r="114" spans="1:7" x14ac:dyDescent="0.25">
      <c r="A114" s="9">
        <v>43556</v>
      </c>
      <c r="B114" s="10" t="s">
        <v>22</v>
      </c>
      <c r="C114" s="12" t="s">
        <v>25</v>
      </c>
      <c r="D114" s="11">
        <v>23584.600000000002</v>
      </c>
      <c r="E114" s="11">
        <v>15196</v>
      </c>
      <c r="F114" s="11">
        <v>21770.399999999998</v>
      </c>
      <c r="G114" s="11">
        <v>20574</v>
      </c>
    </row>
    <row r="115" spans="1:7" x14ac:dyDescent="0.25">
      <c r="A115" s="9">
        <v>43556</v>
      </c>
      <c r="B115" s="10" t="s">
        <v>22</v>
      </c>
      <c r="C115" s="12" t="s">
        <v>27</v>
      </c>
      <c r="D115" s="11">
        <v>19542.900000000001</v>
      </c>
      <c r="E115" s="11">
        <v>10576</v>
      </c>
      <c r="F115" s="11">
        <v>18039.599999999999</v>
      </c>
      <c r="G115" s="11">
        <v>14728</v>
      </c>
    </row>
    <row r="116" spans="1:7" x14ac:dyDescent="0.25">
      <c r="A116" s="9">
        <v>43556</v>
      </c>
      <c r="B116" s="10" t="s">
        <v>22</v>
      </c>
      <c r="C116" s="12" t="s">
        <v>31</v>
      </c>
      <c r="D116" s="11">
        <v>17724.2</v>
      </c>
      <c r="E116" s="11">
        <v>12652</v>
      </c>
      <c r="F116" s="11">
        <v>16360.8</v>
      </c>
      <c r="G116" s="11">
        <v>15713</v>
      </c>
    </row>
    <row r="117" spans="1:7" x14ac:dyDescent="0.25">
      <c r="A117" s="9">
        <v>43556</v>
      </c>
      <c r="B117" s="10" t="s">
        <v>22</v>
      </c>
      <c r="C117" s="12" t="s">
        <v>34</v>
      </c>
      <c r="D117" s="11">
        <v>14157</v>
      </c>
      <c r="E117" s="11">
        <v>6587</v>
      </c>
      <c r="F117" s="11">
        <v>13068</v>
      </c>
      <c r="G117" s="11">
        <v>13871</v>
      </c>
    </row>
    <row r="118" spans="1:7" x14ac:dyDescent="0.25">
      <c r="A118" s="9">
        <v>43556</v>
      </c>
      <c r="B118" s="10" t="s">
        <v>22</v>
      </c>
      <c r="C118" s="12" t="s">
        <v>35</v>
      </c>
      <c r="D118" s="11">
        <v>23306.400000000001</v>
      </c>
      <c r="E118" s="11">
        <v>16635</v>
      </c>
      <c r="F118" s="11">
        <v>21513.599999999999</v>
      </c>
      <c r="G118" s="11">
        <v>20729</v>
      </c>
    </row>
    <row r="119" spans="1:7" x14ac:dyDescent="0.25">
      <c r="A119" s="9">
        <v>43556</v>
      </c>
      <c r="B119" s="10" t="s">
        <v>22</v>
      </c>
      <c r="C119" s="12" t="s">
        <v>37</v>
      </c>
      <c r="D119" s="11">
        <v>17821.7</v>
      </c>
      <c r="E119" s="11">
        <v>10499</v>
      </c>
      <c r="F119" s="11">
        <v>16450.8</v>
      </c>
      <c r="G119" s="11">
        <v>17949</v>
      </c>
    </row>
    <row r="120" spans="1:7" x14ac:dyDescent="0.25">
      <c r="A120" s="9">
        <v>43556</v>
      </c>
      <c r="B120" s="10" t="s">
        <v>22</v>
      </c>
      <c r="C120" s="12" t="s">
        <v>38</v>
      </c>
      <c r="D120" s="11">
        <v>25304.5</v>
      </c>
      <c r="E120" s="11">
        <v>17503</v>
      </c>
      <c r="F120" s="11">
        <v>23358</v>
      </c>
      <c r="G120" s="11">
        <v>23952</v>
      </c>
    </row>
    <row r="121" spans="1:7" x14ac:dyDescent="0.25">
      <c r="A121" s="9">
        <v>43556</v>
      </c>
      <c r="B121" s="10" t="s">
        <v>22</v>
      </c>
      <c r="C121" s="12" t="s">
        <v>39</v>
      </c>
      <c r="D121" s="11">
        <v>24749.4</v>
      </c>
      <c r="E121" s="11">
        <v>14911</v>
      </c>
      <c r="F121" s="11">
        <v>22845.599999999999</v>
      </c>
      <c r="G121" s="11">
        <v>20506</v>
      </c>
    </row>
    <row r="122" spans="1:7" x14ac:dyDescent="0.25">
      <c r="A122" s="9">
        <v>43556</v>
      </c>
      <c r="B122" s="10" t="s">
        <v>23</v>
      </c>
      <c r="C122" s="12" t="s">
        <v>25</v>
      </c>
      <c r="D122" s="11">
        <v>19916</v>
      </c>
      <c r="E122" s="11">
        <v>14417</v>
      </c>
      <c r="F122" s="11">
        <v>18384</v>
      </c>
      <c r="G122" s="11">
        <v>20272</v>
      </c>
    </row>
    <row r="123" spans="1:7" x14ac:dyDescent="0.25">
      <c r="A123" s="9">
        <v>43556</v>
      </c>
      <c r="B123" s="10" t="s">
        <v>23</v>
      </c>
      <c r="C123" s="12" t="s">
        <v>27</v>
      </c>
      <c r="D123" s="11">
        <v>14745.9</v>
      </c>
      <c r="E123" s="11">
        <v>7638</v>
      </c>
      <c r="F123" s="11">
        <v>13611.6</v>
      </c>
      <c r="G123" s="11">
        <v>12842</v>
      </c>
    </row>
    <row r="124" spans="1:7" x14ac:dyDescent="0.25">
      <c r="A124" s="9">
        <v>43556</v>
      </c>
      <c r="B124" s="10" t="s">
        <v>23</v>
      </c>
      <c r="C124" s="12" t="s">
        <v>31</v>
      </c>
      <c r="D124" s="11">
        <v>17916.600000000002</v>
      </c>
      <c r="E124" s="11">
        <v>10018</v>
      </c>
      <c r="F124" s="11">
        <v>16538.399999999998</v>
      </c>
      <c r="G124" s="11">
        <v>17972</v>
      </c>
    </row>
    <row r="125" spans="1:7" x14ac:dyDescent="0.25">
      <c r="A125" s="9">
        <v>43556</v>
      </c>
      <c r="B125" s="10" t="s">
        <v>23</v>
      </c>
      <c r="C125" s="12" t="s">
        <v>34</v>
      </c>
      <c r="D125" s="11">
        <v>25937.600000000002</v>
      </c>
      <c r="E125" s="11">
        <v>16986</v>
      </c>
      <c r="F125" s="11">
        <v>23942.399999999998</v>
      </c>
      <c r="G125" s="11">
        <v>22293</v>
      </c>
    </row>
    <row r="126" spans="1:7" x14ac:dyDescent="0.25">
      <c r="A126" s="9">
        <v>43556</v>
      </c>
      <c r="B126" s="10" t="s">
        <v>23</v>
      </c>
      <c r="C126" s="12" t="s">
        <v>35</v>
      </c>
      <c r="D126" s="11">
        <v>18688.8</v>
      </c>
      <c r="E126" s="11">
        <v>11993</v>
      </c>
      <c r="F126" s="11">
        <v>17251.2</v>
      </c>
      <c r="G126" s="11">
        <v>15184</v>
      </c>
    </row>
    <row r="127" spans="1:7" x14ac:dyDescent="0.25">
      <c r="A127" s="9">
        <v>43556</v>
      </c>
      <c r="B127" s="10" t="s">
        <v>23</v>
      </c>
      <c r="C127" s="12" t="s">
        <v>37</v>
      </c>
      <c r="D127" s="11">
        <v>17938.7</v>
      </c>
      <c r="E127" s="11">
        <v>12819</v>
      </c>
      <c r="F127" s="11">
        <v>16558.8</v>
      </c>
      <c r="G127" s="11">
        <v>13335</v>
      </c>
    </row>
    <row r="128" spans="1:7" x14ac:dyDescent="0.25">
      <c r="A128" s="9">
        <v>43556</v>
      </c>
      <c r="B128" s="10" t="s">
        <v>23</v>
      </c>
      <c r="C128" s="12" t="s">
        <v>38</v>
      </c>
      <c r="D128" s="11">
        <v>24350.3</v>
      </c>
      <c r="E128" s="11">
        <v>16886</v>
      </c>
      <c r="F128" s="11">
        <v>22477.200000000001</v>
      </c>
      <c r="G128" s="11">
        <v>23243</v>
      </c>
    </row>
    <row r="129" spans="1:7" x14ac:dyDescent="0.25">
      <c r="A129" s="9">
        <v>43556</v>
      </c>
      <c r="B129" s="10" t="s">
        <v>23</v>
      </c>
      <c r="C129" s="12" t="s">
        <v>39</v>
      </c>
      <c r="D129" s="11">
        <v>18573.100000000002</v>
      </c>
      <c r="E129" s="11">
        <v>9560</v>
      </c>
      <c r="F129" s="11">
        <v>17144.399999999998</v>
      </c>
      <c r="G129" s="11">
        <v>13567</v>
      </c>
    </row>
    <row r="130" spans="1:7" x14ac:dyDescent="0.25">
      <c r="A130" s="9">
        <v>43586</v>
      </c>
      <c r="B130" s="10" t="s">
        <v>20</v>
      </c>
      <c r="C130" s="12" t="s">
        <v>25</v>
      </c>
      <c r="D130" s="11">
        <v>15065.7</v>
      </c>
      <c r="E130" s="11">
        <v>10089</v>
      </c>
      <c r="F130" s="11">
        <v>13906.8</v>
      </c>
      <c r="G130" s="11">
        <v>13564</v>
      </c>
    </row>
    <row r="131" spans="1:7" x14ac:dyDescent="0.25">
      <c r="A131" s="9">
        <v>43586</v>
      </c>
      <c r="B131" s="10" t="s">
        <v>20</v>
      </c>
      <c r="C131" s="12" t="s">
        <v>27</v>
      </c>
      <c r="D131" s="11">
        <v>25095.200000000001</v>
      </c>
      <c r="E131" s="11">
        <v>15181</v>
      </c>
      <c r="F131" s="11">
        <v>23164.799999999999</v>
      </c>
      <c r="G131" s="11">
        <v>22997</v>
      </c>
    </row>
    <row r="132" spans="1:7" x14ac:dyDescent="0.25">
      <c r="A132" s="9">
        <v>43586</v>
      </c>
      <c r="B132" s="10" t="s">
        <v>20</v>
      </c>
      <c r="C132" s="12" t="s">
        <v>31</v>
      </c>
      <c r="D132" s="11">
        <v>17270.5</v>
      </c>
      <c r="E132" s="11">
        <v>13079</v>
      </c>
      <c r="F132" s="11">
        <v>15942</v>
      </c>
      <c r="G132" s="11">
        <v>17765</v>
      </c>
    </row>
    <row r="133" spans="1:7" x14ac:dyDescent="0.25">
      <c r="A133" s="9">
        <v>43586</v>
      </c>
      <c r="B133" s="10" t="s">
        <v>20</v>
      </c>
      <c r="C133" s="12" t="s">
        <v>34</v>
      </c>
      <c r="D133" s="11">
        <v>25547.600000000002</v>
      </c>
      <c r="E133" s="11">
        <v>18837</v>
      </c>
      <c r="F133" s="11">
        <v>23582.399999999998</v>
      </c>
      <c r="G133" s="11">
        <v>21819</v>
      </c>
    </row>
    <row r="134" spans="1:7" x14ac:dyDescent="0.25">
      <c r="A134" s="9">
        <v>43586</v>
      </c>
      <c r="B134" s="10" t="s">
        <v>20</v>
      </c>
      <c r="C134" s="12" t="s">
        <v>35</v>
      </c>
      <c r="D134" s="11">
        <v>20686.900000000001</v>
      </c>
      <c r="E134" s="11">
        <v>13055</v>
      </c>
      <c r="F134" s="11">
        <v>19095.599999999999</v>
      </c>
      <c r="G134" s="11">
        <v>20381</v>
      </c>
    </row>
    <row r="135" spans="1:7" x14ac:dyDescent="0.25">
      <c r="A135" s="9">
        <v>43586</v>
      </c>
      <c r="B135" s="10" t="s">
        <v>20</v>
      </c>
      <c r="C135" s="12" t="s">
        <v>37</v>
      </c>
      <c r="D135" s="11">
        <v>13968.5</v>
      </c>
      <c r="E135" s="11">
        <v>9731</v>
      </c>
      <c r="F135" s="11">
        <v>12894</v>
      </c>
      <c r="G135" s="11">
        <v>14658</v>
      </c>
    </row>
    <row r="136" spans="1:7" x14ac:dyDescent="0.25">
      <c r="A136" s="9">
        <v>43586</v>
      </c>
      <c r="B136" s="10" t="s">
        <v>20</v>
      </c>
      <c r="C136" s="12" t="s">
        <v>38</v>
      </c>
      <c r="D136" s="11">
        <v>15902.9</v>
      </c>
      <c r="E136" s="11">
        <v>12104</v>
      </c>
      <c r="F136" s="11">
        <v>14679.6</v>
      </c>
      <c r="G136" s="11">
        <v>12657</v>
      </c>
    </row>
    <row r="137" spans="1:7" x14ac:dyDescent="0.25">
      <c r="A137" s="9">
        <v>43586</v>
      </c>
      <c r="B137" s="10" t="s">
        <v>20</v>
      </c>
      <c r="C137" s="12" t="s">
        <v>39</v>
      </c>
      <c r="D137" s="11">
        <v>18344.3</v>
      </c>
      <c r="E137" s="11">
        <v>12558</v>
      </c>
      <c r="F137" s="11">
        <v>16933.2</v>
      </c>
      <c r="G137" s="11">
        <v>18715</v>
      </c>
    </row>
    <row r="138" spans="1:7" x14ac:dyDescent="0.25">
      <c r="A138" s="9">
        <v>43586</v>
      </c>
      <c r="B138" s="10" t="s">
        <v>21</v>
      </c>
      <c r="C138" s="12" t="s">
        <v>25</v>
      </c>
      <c r="D138" s="11">
        <v>24596</v>
      </c>
      <c r="E138" s="11">
        <v>13984</v>
      </c>
      <c r="F138" s="11">
        <v>22704</v>
      </c>
      <c r="G138" s="11">
        <v>20493</v>
      </c>
    </row>
    <row r="139" spans="1:7" x14ac:dyDescent="0.25">
      <c r="A139" s="9">
        <v>43586</v>
      </c>
      <c r="B139" s="10" t="s">
        <v>21</v>
      </c>
      <c r="C139" s="12" t="s">
        <v>27</v>
      </c>
      <c r="D139" s="11">
        <v>25130.3</v>
      </c>
      <c r="E139" s="11">
        <v>15249</v>
      </c>
      <c r="F139" s="11">
        <v>23197.200000000001</v>
      </c>
      <c r="G139" s="11">
        <v>22173</v>
      </c>
    </row>
    <row r="140" spans="1:7" x14ac:dyDescent="0.25">
      <c r="A140" s="9">
        <v>43586</v>
      </c>
      <c r="B140" s="10" t="s">
        <v>21</v>
      </c>
      <c r="C140" s="12" t="s">
        <v>31</v>
      </c>
      <c r="D140" s="11">
        <v>25602.2</v>
      </c>
      <c r="E140" s="11">
        <v>18080</v>
      </c>
      <c r="F140" s="11">
        <v>23632.799999999999</v>
      </c>
      <c r="G140" s="11">
        <v>20486</v>
      </c>
    </row>
    <row r="141" spans="1:7" x14ac:dyDescent="0.25">
      <c r="A141" s="9">
        <v>43586</v>
      </c>
      <c r="B141" s="10" t="s">
        <v>21</v>
      </c>
      <c r="C141" s="12" t="s">
        <v>34</v>
      </c>
      <c r="D141" s="11">
        <v>15321.800000000001</v>
      </c>
      <c r="E141" s="11">
        <v>9685</v>
      </c>
      <c r="F141" s="11">
        <v>14143.199999999999</v>
      </c>
      <c r="G141" s="11">
        <v>16171</v>
      </c>
    </row>
    <row r="142" spans="1:7" x14ac:dyDescent="0.25">
      <c r="A142" s="9">
        <v>43586</v>
      </c>
      <c r="B142" s="10" t="s">
        <v>21</v>
      </c>
      <c r="C142" s="12" t="s">
        <v>35</v>
      </c>
      <c r="D142" s="11">
        <v>18292.3</v>
      </c>
      <c r="E142" s="11">
        <v>10295</v>
      </c>
      <c r="F142" s="11">
        <v>16885.2</v>
      </c>
      <c r="G142" s="11">
        <v>16346</v>
      </c>
    </row>
    <row r="143" spans="1:7" x14ac:dyDescent="0.25">
      <c r="A143" s="9">
        <v>43586</v>
      </c>
      <c r="B143" s="10" t="s">
        <v>21</v>
      </c>
      <c r="C143" s="12" t="s">
        <v>37</v>
      </c>
      <c r="D143" s="11">
        <v>16331.900000000001</v>
      </c>
      <c r="E143" s="11">
        <v>8839</v>
      </c>
      <c r="F143" s="11">
        <v>15075.599999999999</v>
      </c>
      <c r="G143" s="11">
        <v>13963</v>
      </c>
    </row>
    <row r="144" spans="1:7" x14ac:dyDescent="0.25">
      <c r="A144" s="9">
        <v>43586</v>
      </c>
      <c r="B144" s="10" t="s">
        <v>21</v>
      </c>
      <c r="C144" s="12" t="s">
        <v>38</v>
      </c>
      <c r="D144" s="11">
        <v>23870.600000000002</v>
      </c>
      <c r="E144" s="11">
        <v>13610</v>
      </c>
      <c r="F144" s="11">
        <v>22034.399999999998</v>
      </c>
      <c r="G144" s="11">
        <v>18781</v>
      </c>
    </row>
    <row r="145" spans="1:7" x14ac:dyDescent="0.25">
      <c r="A145" s="9">
        <v>43586</v>
      </c>
      <c r="B145" s="10" t="s">
        <v>21</v>
      </c>
      <c r="C145" s="12" t="s">
        <v>39</v>
      </c>
      <c r="D145" s="11">
        <v>20443.8</v>
      </c>
      <c r="E145" s="11">
        <v>11208</v>
      </c>
      <c r="F145" s="11">
        <v>18871.2</v>
      </c>
      <c r="G145" s="11">
        <v>14893</v>
      </c>
    </row>
    <row r="146" spans="1:7" x14ac:dyDescent="0.25">
      <c r="A146" s="9">
        <v>43586</v>
      </c>
      <c r="B146" s="10" t="s">
        <v>22</v>
      </c>
      <c r="C146" s="12" t="s">
        <v>25</v>
      </c>
      <c r="D146" s="11">
        <v>21191.3</v>
      </c>
      <c r="E146" s="11">
        <v>15736</v>
      </c>
      <c r="F146" s="11">
        <v>19561.2</v>
      </c>
      <c r="G146" s="11">
        <v>19240</v>
      </c>
    </row>
    <row r="147" spans="1:7" x14ac:dyDescent="0.25">
      <c r="A147" s="9">
        <v>43586</v>
      </c>
      <c r="B147" s="10" t="s">
        <v>22</v>
      </c>
      <c r="C147" s="12" t="s">
        <v>27</v>
      </c>
      <c r="D147" s="11">
        <v>17542.2</v>
      </c>
      <c r="E147" s="11">
        <v>11696</v>
      </c>
      <c r="F147" s="11">
        <v>16192.8</v>
      </c>
      <c r="G147" s="11">
        <v>18379</v>
      </c>
    </row>
    <row r="148" spans="1:7" x14ac:dyDescent="0.25">
      <c r="A148" s="9">
        <v>43586</v>
      </c>
      <c r="B148" s="10" t="s">
        <v>22</v>
      </c>
      <c r="C148" s="12" t="s">
        <v>31</v>
      </c>
      <c r="D148" s="11">
        <v>22220.9</v>
      </c>
      <c r="E148" s="11">
        <v>14706</v>
      </c>
      <c r="F148" s="11">
        <v>20511.599999999999</v>
      </c>
      <c r="G148" s="11">
        <v>21788</v>
      </c>
    </row>
    <row r="149" spans="1:7" x14ac:dyDescent="0.25">
      <c r="A149" s="9">
        <v>43586</v>
      </c>
      <c r="B149" s="10" t="s">
        <v>22</v>
      </c>
      <c r="C149" s="12" t="s">
        <v>34</v>
      </c>
      <c r="D149" s="11">
        <v>17374.5</v>
      </c>
      <c r="E149" s="11">
        <v>9166</v>
      </c>
      <c r="F149" s="11">
        <v>16038</v>
      </c>
      <c r="G149" s="11">
        <v>12903</v>
      </c>
    </row>
    <row r="150" spans="1:7" x14ac:dyDescent="0.25">
      <c r="A150" s="9">
        <v>43586</v>
      </c>
      <c r="B150" s="10" t="s">
        <v>22</v>
      </c>
      <c r="C150" s="12" t="s">
        <v>35</v>
      </c>
      <c r="D150" s="11">
        <v>21776.3</v>
      </c>
      <c r="E150" s="11">
        <v>16145</v>
      </c>
      <c r="F150" s="11">
        <v>20101.2</v>
      </c>
      <c r="G150" s="11">
        <v>17883</v>
      </c>
    </row>
    <row r="151" spans="1:7" x14ac:dyDescent="0.25">
      <c r="A151" s="9">
        <v>43586</v>
      </c>
      <c r="B151" s="10" t="s">
        <v>22</v>
      </c>
      <c r="C151" s="12" t="s">
        <v>37</v>
      </c>
      <c r="D151" s="11">
        <v>25356.5</v>
      </c>
      <c r="E151" s="11">
        <v>16163</v>
      </c>
      <c r="F151" s="11">
        <v>23406</v>
      </c>
      <c r="G151" s="11">
        <v>19746</v>
      </c>
    </row>
    <row r="152" spans="1:7" x14ac:dyDescent="0.25">
      <c r="A152" s="9">
        <v>43586</v>
      </c>
      <c r="B152" s="10" t="s">
        <v>22</v>
      </c>
      <c r="C152" s="12" t="s">
        <v>38</v>
      </c>
      <c r="D152" s="11">
        <v>24833.9</v>
      </c>
      <c r="E152" s="11">
        <v>15254</v>
      </c>
      <c r="F152" s="11">
        <v>22923.599999999999</v>
      </c>
      <c r="G152" s="11">
        <v>20084</v>
      </c>
    </row>
    <row r="153" spans="1:7" x14ac:dyDescent="0.25">
      <c r="A153" s="9">
        <v>43586</v>
      </c>
      <c r="B153" s="10" t="s">
        <v>22</v>
      </c>
      <c r="C153" s="12" t="s">
        <v>39</v>
      </c>
      <c r="D153" s="11">
        <v>17681.3</v>
      </c>
      <c r="E153" s="11">
        <v>10754</v>
      </c>
      <c r="F153" s="11">
        <v>16321.199999999999</v>
      </c>
      <c r="G153" s="11">
        <v>15332</v>
      </c>
    </row>
    <row r="154" spans="1:7" x14ac:dyDescent="0.25">
      <c r="A154" s="9">
        <v>43586</v>
      </c>
      <c r="B154" s="10" t="s">
        <v>23</v>
      </c>
      <c r="C154" s="12" t="s">
        <v>25</v>
      </c>
      <c r="D154" s="11">
        <v>20709</v>
      </c>
      <c r="E154" s="11">
        <v>13073</v>
      </c>
      <c r="F154" s="11">
        <v>19116</v>
      </c>
      <c r="G154" s="11">
        <v>20646</v>
      </c>
    </row>
    <row r="155" spans="1:7" x14ac:dyDescent="0.25">
      <c r="A155" s="9">
        <v>43586</v>
      </c>
      <c r="B155" s="10" t="s">
        <v>23</v>
      </c>
      <c r="C155" s="12" t="s">
        <v>27</v>
      </c>
      <c r="D155" s="11">
        <v>18535.400000000001</v>
      </c>
      <c r="E155" s="11">
        <v>14024</v>
      </c>
      <c r="F155" s="11">
        <v>17109.599999999999</v>
      </c>
      <c r="G155" s="11">
        <v>13706</v>
      </c>
    </row>
    <row r="156" spans="1:7" x14ac:dyDescent="0.25">
      <c r="A156" s="9">
        <v>43586</v>
      </c>
      <c r="B156" s="10" t="s">
        <v>23</v>
      </c>
      <c r="C156" s="12" t="s">
        <v>31</v>
      </c>
      <c r="D156" s="11">
        <v>16651.7</v>
      </c>
      <c r="E156" s="11">
        <v>12193</v>
      </c>
      <c r="F156" s="11">
        <v>15370.8</v>
      </c>
      <c r="G156" s="11">
        <v>15305</v>
      </c>
    </row>
    <row r="157" spans="1:7" x14ac:dyDescent="0.25">
      <c r="A157" s="9">
        <v>43586</v>
      </c>
      <c r="B157" s="10" t="s">
        <v>23</v>
      </c>
      <c r="C157" s="12" t="s">
        <v>34</v>
      </c>
      <c r="D157" s="11">
        <v>17872.400000000001</v>
      </c>
      <c r="E157" s="11">
        <v>13113</v>
      </c>
      <c r="F157" s="11">
        <v>16497.599999999999</v>
      </c>
      <c r="G157" s="11">
        <v>13292</v>
      </c>
    </row>
    <row r="158" spans="1:7" x14ac:dyDescent="0.25">
      <c r="A158" s="9">
        <v>43586</v>
      </c>
      <c r="B158" s="10" t="s">
        <v>23</v>
      </c>
      <c r="C158" s="12" t="s">
        <v>35</v>
      </c>
      <c r="D158" s="11">
        <v>18097.3</v>
      </c>
      <c r="E158" s="11">
        <v>10653</v>
      </c>
      <c r="F158" s="11">
        <v>16705.2</v>
      </c>
      <c r="G158" s="11">
        <v>14972</v>
      </c>
    </row>
    <row r="159" spans="1:7" x14ac:dyDescent="0.25">
      <c r="A159" s="9">
        <v>43586</v>
      </c>
      <c r="B159" s="10" t="s">
        <v>23</v>
      </c>
      <c r="C159" s="12" t="s">
        <v>37</v>
      </c>
      <c r="D159" s="11">
        <v>20816.900000000001</v>
      </c>
      <c r="E159" s="11">
        <v>15037</v>
      </c>
      <c r="F159" s="11">
        <v>19215.599999999999</v>
      </c>
      <c r="G159" s="11">
        <v>16631</v>
      </c>
    </row>
    <row r="160" spans="1:7" x14ac:dyDescent="0.25">
      <c r="A160" s="9">
        <v>43586</v>
      </c>
      <c r="B160" s="10" t="s">
        <v>23</v>
      </c>
      <c r="C160" s="12" t="s">
        <v>38</v>
      </c>
      <c r="D160" s="11">
        <v>21118.5</v>
      </c>
      <c r="E160" s="11">
        <v>14768</v>
      </c>
      <c r="F160" s="11">
        <v>19494</v>
      </c>
      <c r="G160" s="11">
        <v>20278</v>
      </c>
    </row>
    <row r="161" spans="1:7" x14ac:dyDescent="0.25">
      <c r="A161" s="9">
        <v>43586</v>
      </c>
      <c r="B161" s="10" t="s">
        <v>23</v>
      </c>
      <c r="C161" s="12" t="s">
        <v>39</v>
      </c>
      <c r="D161" s="11">
        <v>18846.100000000002</v>
      </c>
      <c r="E161" s="11">
        <v>11651</v>
      </c>
      <c r="F161" s="11">
        <v>17396.399999999998</v>
      </c>
      <c r="G161" s="11">
        <v>19050</v>
      </c>
    </row>
    <row r="162" spans="1:7" x14ac:dyDescent="0.25">
      <c r="A162" s="9">
        <v>43617</v>
      </c>
      <c r="B162" s="10" t="s">
        <v>20</v>
      </c>
      <c r="C162" s="12" t="s">
        <v>25</v>
      </c>
      <c r="D162" s="11">
        <v>23007.4</v>
      </c>
      <c r="E162" s="11">
        <v>13234</v>
      </c>
      <c r="F162" s="11">
        <v>21237.599999999999</v>
      </c>
      <c r="G162" s="11">
        <v>18277</v>
      </c>
    </row>
    <row r="163" spans="1:7" x14ac:dyDescent="0.25">
      <c r="A163" s="9">
        <v>43617</v>
      </c>
      <c r="B163" s="10" t="s">
        <v>20</v>
      </c>
      <c r="C163" s="12" t="s">
        <v>27</v>
      </c>
      <c r="D163" s="11">
        <v>24385.4</v>
      </c>
      <c r="E163" s="11">
        <v>15506</v>
      </c>
      <c r="F163" s="11">
        <v>22509.599999999999</v>
      </c>
      <c r="G163" s="11">
        <v>19386</v>
      </c>
    </row>
    <row r="164" spans="1:7" x14ac:dyDescent="0.25">
      <c r="A164" s="9">
        <v>43617</v>
      </c>
      <c r="B164" s="10" t="s">
        <v>20</v>
      </c>
      <c r="C164" s="12" t="s">
        <v>31</v>
      </c>
      <c r="D164" s="11">
        <v>24256.7</v>
      </c>
      <c r="E164" s="11">
        <v>14219</v>
      </c>
      <c r="F164" s="11">
        <v>22390.799999999999</v>
      </c>
      <c r="G164" s="11">
        <v>21641</v>
      </c>
    </row>
    <row r="165" spans="1:7" x14ac:dyDescent="0.25">
      <c r="A165" s="9">
        <v>43617</v>
      </c>
      <c r="B165" s="10" t="s">
        <v>20</v>
      </c>
      <c r="C165" s="12" t="s">
        <v>34</v>
      </c>
      <c r="D165" s="11">
        <v>21152.3</v>
      </c>
      <c r="E165" s="11">
        <v>14870</v>
      </c>
      <c r="F165" s="11">
        <v>19525.2</v>
      </c>
      <c r="G165" s="11">
        <v>15617</v>
      </c>
    </row>
    <row r="166" spans="1:7" x14ac:dyDescent="0.25">
      <c r="A166" s="9">
        <v>43617</v>
      </c>
      <c r="B166" s="10" t="s">
        <v>20</v>
      </c>
      <c r="C166" s="12" t="s">
        <v>35</v>
      </c>
      <c r="D166" s="11">
        <v>19809.400000000001</v>
      </c>
      <c r="E166" s="11">
        <v>10865</v>
      </c>
      <c r="F166" s="11">
        <v>18285.599999999999</v>
      </c>
      <c r="G166" s="11">
        <v>16579</v>
      </c>
    </row>
    <row r="167" spans="1:7" x14ac:dyDescent="0.25">
      <c r="A167" s="9">
        <v>43617</v>
      </c>
      <c r="B167" s="10" t="s">
        <v>20</v>
      </c>
      <c r="C167" s="12" t="s">
        <v>37</v>
      </c>
      <c r="D167" s="11">
        <v>23281.7</v>
      </c>
      <c r="E167" s="11">
        <v>16689</v>
      </c>
      <c r="F167" s="11">
        <v>21490.799999999999</v>
      </c>
      <c r="G167" s="11">
        <v>18450</v>
      </c>
    </row>
    <row r="168" spans="1:7" x14ac:dyDescent="0.25">
      <c r="A168" s="9">
        <v>43617</v>
      </c>
      <c r="B168" s="10" t="s">
        <v>20</v>
      </c>
      <c r="C168" s="12" t="s">
        <v>38</v>
      </c>
      <c r="D168" s="11">
        <v>14621.1</v>
      </c>
      <c r="E168" s="11">
        <v>8113</v>
      </c>
      <c r="F168" s="11">
        <v>13496.4</v>
      </c>
      <c r="G168" s="11">
        <v>12972</v>
      </c>
    </row>
    <row r="169" spans="1:7" x14ac:dyDescent="0.25">
      <c r="A169" s="9">
        <v>43617</v>
      </c>
      <c r="B169" s="10" t="s">
        <v>20</v>
      </c>
      <c r="C169" s="12" t="s">
        <v>39</v>
      </c>
      <c r="D169" s="11">
        <v>14623.7</v>
      </c>
      <c r="E169" s="11">
        <v>9591</v>
      </c>
      <c r="F169" s="11">
        <v>13498.8</v>
      </c>
      <c r="G169" s="11">
        <v>10320</v>
      </c>
    </row>
    <row r="170" spans="1:7" x14ac:dyDescent="0.25">
      <c r="A170" s="9">
        <v>43617</v>
      </c>
      <c r="B170" s="10" t="s">
        <v>21</v>
      </c>
      <c r="C170" s="12" t="s">
        <v>25</v>
      </c>
      <c r="D170" s="11">
        <v>21859.5</v>
      </c>
      <c r="E170" s="11">
        <v>15021</v>
      </c>
      <c r="F170" s="11">
        <v>20178</v>
      </c>
      <c r="G170" s="11">
        <v>20609</v>
      </c>
    </row>
    <row r="171" spans="1:7" x14ac:dyDescent="0.25">
      <c r="A171" s="9">
        <v>43617</v>
      </c>
      <c r="B171" s="10" t="s">
        <v>21</v>
      </c>
      <c r="C171" s="12" t="s">
        <v>27</v>
      </c>
      <c r="D171" s="11">
        <v>25459.200000000001</v>
      </c>
      <c r="E171" s="11">
        <v>14947</v>
      </c>
      <c r="F171" s="11">
        <v>23500.799999999999</v>
      </c>
      <c r="G171" s="11">
        <v>19061</v>
      </c>
    </row>
    <row r="172" spans="1:7" x14ac:dyDescent="0.25">
      <c r="A172" s="9">
        <v>43617</v>
      </c>
      <c r="B172" s="10" t="s">
        <v>21</v>
      </c>
      <c r="C172" s="12" t="s">
        <v>31</v>
      </c>
      <c r="D172" s="11">
        <v>17205.5</v>
      </c>
      <c r="E172" s="11">
        <v>11643</v>
      </c>
      <c r="F172" s="11">
        <v>15882</v>
      </c>
      <c r="G172" s="11">
        <v>17700</v>
      </c>
    </row>
    <row r="173" spans="1:7" x14ac:dyDescent="0.25">
      <c r="A173" s="9">
        <v>43617</v>
      </c>
      <c r="B173" s="10" t="s">
        <v>21</v>
      </c>
      <c r="C173" s="12" t="s">
        <v>34</v>
      </c>
      <c r="D173" s="11">
        <v>13500.5</v>
      </c>
      <c r="E173" s="11">
        <v>5718</v>
      </c>
      <c r="F173" s="11">
        <v>12462</v>
      </c>
      <c r="G173" s="11">
        <v>14026</v>
      </c>
    </row>
    <row r="174" spans="1:7" x14ac:dyDescent="0.25">
      <c r="A174" s="9">
        <v>43617</v>
      </c>
      <c r="B174" s="10" t="s">
        <v>21</v>
      </c>
      <c r="C174" s="12" t="s">
        <v>35</v>
      </c>
      <c r="D174" s="11">
        <v>19628.7</v>
      </c>
      <c r="E174" s="11">
        <v>11372</v>
      </c>
      <c r="F174" s="11">
        <v>18118.8</v>
      </c>
      <c r="G174" s="11">
        <v>16679</v>
      </c>
    </row>
    <row r="175" spans="1:7" x14ac:dyDescent="0.25">
      <c r="A175" s="9">
        <v>43617</v>
      </c>
      <c r="B175" s="10" t="s">
        <v>21</v>
      </c>
      <c r="C175" s="12" t="s">
        <v>37</v>
      </c>
      <c r="D175" s="11">
        <v>15464.800000000001</v>
      </c>
      <c r="E175" s="11">
        <v>9120</v>
      </c>
      <c r="F175" s="11">
        <v>14275.199999999999</v>
      </c>
      <c r="G175" s="11">
        <v>15874</v>
      </c>
    </row>
    <row r="176" spans="1:7" x14ac:dyDescent="0.25">
      <c r="A176" s="9">
        <v>43617</v>
      </c>
      <c r="B176" s="10" t="s">
        <v>21</v>
      </c>
      <c r="C176" s="12" t="s">
        <v>38</v>
      </c>
      <c r="D176" s="11">
        <v>14827.800000000001</v>
      </c>
      <c r="E176" s="11">
        <v>8374</v>
      </c>
      <c r="F176" s="11">
        <v>13687.199999999999</v>
      </c>
      <c r="G176" s="11">
        <v>14763</v>
      </c>
    </row>
    <row r="177" spans="1:7" x14ac:dyDescent="0.25">
      <c r="A177" s="9">
        <v>43617</v>
      </c>
      <c r="B177" s="10" t="s">
        <v>21</v>
      </c>
      <c r="C177" s="12" t="s">
        <v>39</v>
      </c>
      <c r="D177" s="11">
        <v>23874.5</v>
      </c>
      <c r="E177" s="11">
        <v>14288</v>
      </c>
      <c r="F177" s="11">
        <v>22038</v>
      </c>
      <c r="G177" s="11">
        <v>22685</v>
      </c>
    </row>
    <row r="178" spans="1:7" x14ac:dyDescent="0.25">
      <c r="A178" s="9">
        <v>43617</v>
      </c>
      <c r="B178" s="10" t="s">
        <v>22</v>
      </c>
      <c r="C178" s="12" t="s">
        <v>25</v>
      </c>
      <c r="D178" s="11">
        <v>14636.7</v>
      </c>
      <c r="E178" s="11">
        <v>6825</v>
      </c>
      <c r="F178" s="11">
        <v>13510.8</v>
      </c>
      <c r="G178" s="11">
        <v>16258</v>
      </c>
    </row>
    <row r="179" spans="1:7" x14ac:dyDescent="0.25">
      <c r="A179" s="9">
        <v>43617</v>
      </c>
      <c r="B179" s="10" t="s">
        <v>22</v>
      </c>
      <c r="C179" s="12" t="s">
        <v>27</v>
      </c>
      <c r="D179" s="11">
        <v>18213</v>
      </c>
      <c r="E179" s="11">
        <v>9321</v>
      </c>
      <c r="F179" s="11">
        <v>16812</v>
      </c>
      <c r="G179" s="11">
        <v>16812</v>
      </c>
    </row>
    <row r="180" spans="1:7" x14ac:dyDescent="0.25">
      <c r="A180" s="9">
        <v>43617</v>
      </c>
      <c r="B180" s="10" t="s">
        <v>22</v>
      </c>
      <c r="C180" s="12" t="s">
        <v>31</v>
      </c>
      <c r="D180" s="11">
        <v>17327.7</v>
      </c>
      <c r="E180" s="11">
        <v>12888</v>
      </c>
      <c r="F180" s="11">
        <v>15994.8</v>
      </c>
      <c r="G180" s="11">
        <v>15505</v>
      </c>
    </row>
    <row r="181" spans="1:7" x14ac:dyDescent="0.25">
      <c r="A181" s="9">
        <v>43617</v>
      </c>
      <c r="B181" s="10" t="s">
        <v>22</v>
      </c>
      <c r="C181" s="12" t="s">
        <v>34</v>
      </c>
      <c r="D181" s="11">
        <v>21894.600000000002</v>
      </c>
      <c r="E181" s="11">
        <v>15215</v>
      </c>
      <c r="F181" s="11">
        <v>20210.399999999998</v>
      </c>
      <c r="G181" s="11">
        <v>17902</v>
      </c>
    </row>
    <row r="182" spans="1:7" x14ac:dyDescent="0.25">
      <c r="A182" s="9">
        <v>43617</v>
      </c>
      <c r="B182" s="10" t="s">
        <v>22</v>
      </c>
      <c r="C182" s="12" t="s">
        <v>35</v>
      </c>
      <c r="D182" s="11">
        <v>18356</v>
      </c>
      <c r="E182" s="11">
        <v>12915</v>
      </c>
      <c r="F182" s="11">
        <v>16944</v>
      </c>
      <c r="G182" s="11">
        <v>18947</v>
      </c>
    </row>
    <row r="183" spans="1:7" x14ac:dyDescent="0.25">
      <c r="A183" s="9">
        <v>43617</v>
      </c>
      <c r="B183" s="10" t="s">
        <v>22</v>
      </c>
      <c r="C183" s="12" t="s">
        <v>37</v>
      </c>
      <c r="D183" s="11">
        <v>21336.9</v>
      </c>
      <c r="E183" s="11">
        <v>15469</v>
      </c>
      <c r="F183" s="11">
        <v>19695.599999999999</v>
      </c>
      <c r="G183" s="11">
        <v>18260</v>
      </c>
    </row>
    <row r="184" spans="1:7" x14ac:dyDescent="0.25">
      <c r="A184" s="9">
        <v>43617</v>
      </c>
      <c r="B184" s="10" t="s">
        <v>22</v>
      </c>
      <c r="C184" s="12" t="s">
        <v>38</v>
      </c>
      <c r="D184" s="11">
        <v>15665</v>
      </c>
      <c r="E184" s="11">
        <v>10462</v>
      </c>
      <c r="F184" s="11">
        <v>14460</v>
      </c>
      <c r="G184" s="11">
        <v>15065</v>
      </c>
    </row>
    <row r="185" spans="1:7" x14ac:dyDescent="0.25">
      <c r="A185" s="9">
        <v>43617</v>
      </c>
      <c r="B185" s="10" t="s">
        <v>22</v>
      </c>
      <c r="C185" s="12" t="s">
        <v>39</v>
      </c>
      <c r="D185" s="11">
        <v>13989.300000000001</v>
      </c>
      <c r="E185" s="11">
        <v>7242</v>
      </c>
      <c r="F185" s="11">
        <v>12913.199999999999</v>
      </c>
      <c r="G185" s="11">
        <v>10841</v>
      </c>
    </row>
    <row r="186" spans="1:7" x14ac:dyDescent="0.25">
      <c r="A186" s="9">
        <v>43617</v>
      </c>
      <c r="B186" s="10" t="s">
        <v>23</v>
      </c>
      <c r="C186" s="12" t="s">
        <v>25</v>
      </c>
      <c r="D186" s="11">
        <v>24194.3</v>
      </c>
      <c r="E186" s="11">
        <v>18017</v>
      </c>
      <c r="F186" s="11">
        <v>22333.200000000001</v>
      </c>
      <c r="G186" s="11">
        <v>21042</v>
      </c>
    </row>
    <row r="187" spans="1:7" x14ac:dyDescent="0.25">
      <c r="A187" s="9">
        <v>43617</v>
      </c>
      <c r="B187" s="10" t="s">
        <v>23</v>
      </c>
      <c r="C187" s="12" t="s">
        <v>27</v>
      </c>
      <c r="D187" s="11">
        <v>24154</v>
      </c>
      <c r="E187" s="11">
        <v>16749</v>
      </c>
      <c r="F187" s="11">
        <v>22296</v>
      </c>
      <c r="G187" s="11">
        <v>23535</v>
      </c>
    </row>
    <row r="188" spans="1:7" x14ac:dyDescent="0.25">
      <c r="A188" s="9">
        <v>43617</v>
      </c>
      <c r="B188" s="10" t="s">
        <v>23</v>
      </c>
      <c r="C188" s="12" t="s">
        <v>31</v>
      </c>
      <c r="D188" s="11">
        <v>20276.100000000002</v>
      </c>
      <c r="E188" s="11">
        <v>15312</v>
      </c>
      <c r="F188" s="11">
        <v>18716.399999999998</v>
      </c>
      <c r="G188" s="11">
        <v>19980</v>
      </c>
    </row>
    <row r="189" spans="1:7" x14ac:dyDescent="0.25">
      <c r="A189" s="9">
        <v>43617</v>
      </c>
      <c r="B189" s="10" t="s">
        <v>23</v>
      </c>
      <c r="C189" s="12" t="s">
        <v>34</v>
      </c>
      <c r="D189" s="11">
        <v>24791</v>
      </c>
      <c r="E189" s="11">
        <v>18524</v>
      </c>
      <c r="F189" s="11">
        <v>22884</v>
      </c>
      <c r="G189" s="11">
        <v>18482</v>
      </c>
    </row>
    <row r="190" spans="1:7" x14ac:dyDescent="0.25">
      <c r="A190" s="9">
        <v>43617</v>
      </c>
      <c r="B190" s="10" t="s">
        <v>23</v>
      </c>
      <c r="C190" s="12" t="s">
        <v>35</v>
      </c>
      <c r="D190" s="11">
        <v>19280.3</v>
      </c>
      <c r="E190" s="11">
        <v>10732</v>
      </c>
      <c r="F190" s="11">
        <v>17797.2</v>
      </c>
      <c r="G190" s="11">
        <v>16976</v>
      </c>
    </row>
    <row r="191" spans="1:7" x14ac:dyDescent="0.25">
      <c r="A191" s="9">
        <v>43617</v>
      </c>
      <c r="B191" s="10" t="s">
        <v>23</v>
      </c>
      <c r="C191" s="12" t="s">
        <v>37</v>
      </c>
      <c r="D191" s="11">
        <v>19297.2</v>
      </c>
      <c r="E191" s="11">
        <v>10967</v>
      </c>
      <c r="F191" s="11">
        <v>17812.8</v>
      </c>
      <c r="G191" s="11">
        <v>16073</v>
      </c>
    </row>
    <row r="192" spans="1:7" x14ac:dyDescent="0.25">
      <c r="A192" s="9">
        <v>43617</v>
      </c>
      <c r="B192" s="10" t="s">
        <v>23</v>
      </c>
      <c r="C192" s="12" t="s">
        <v>38</v>
      </c>
      <c r="D192" s="11">
        <v>15187.9</v>
      </c>
      <c r="E192" s="11">
        <v>10169</v>
      </c>
      <c r="F192" s="11">
        <v>14019.6</v>
      </c>
      <c r="G192" s="11">
        <v>14911</v>
      </c>
    </row>
    <row r="193" spans="1:7" x14ac:dyDescent="0.25">
      <c r="A193" s="9">
        <v>43617</v>
      </c>
      <c r="B193" s="10" t="s">
        <v>23</v>
      </c>
      <c r="C193" s="12" t="s">
        <v>39</v>
      </c>
      <c r="D193" s="11">
        <v>24497.200000000001</v>
      </c>
      <c r="E193" s="11">
        <v>15680</v>
      </c>
      <c r="F193" s="11">
        <v>22612.799999999999</v>
      </c>
      <c r="G193" s="11">
        <v>21750</v>
      </c>
    </row>
    <row r="194" spans="1:7" x14ac:dyDescent="0.25">
      <c r="A194" s="9">
        <v>43647</v>
      </c>
      <c r="B194" s="10" t="s">
        <v>20</v>
      </c>
      <c r="C194" s="12" t="s">
        <v>25</v>
      </c>
      <c r="D194" s="11">
        <v>16950.7</v>
      </c>
      <c r="E194" s="11">
        <v>10320</v>
      </c>
      <c r="F194" s="11">
        <v>15646.8</v>
      </c>
      <c r="G194" s="11">
        <v>13272</v>
      </c>
    </row>
    <row r="195" spans="1:7" x14ac:dyDescent="0.25">
      <c r="A195" s="9">
        <v>43647</v>
      </c>
      <c r="B195" s="10" t="s">
        <v>20</v>
      </c>
      <c r="C195" s="12" t="s">
        <v>27</v>
      </c>
      <c r="D195" s="11">
        <v>21063.9</v>
      </c>
      <c r="E195" s="11">
        <v>12510</v>
      </c>
      <c r="F195" s="11">
        <v>19443.599999999999</v>
      </c>
      <c r="G195" s="11">
        <v>18022</v>
      </c>
    </row>
    <row r="196" spans="1:7" x14ac:dyDescent="0.25">
      <c r="A196" s="9">
        <v>43647</v>
      </c>
      <c r="B196" s="10" t="s">
        <v>20</v>
      </c>
      <c r="C196" s="12" t="s">
        <v>31</v>
      </c>
      <c r="D196" s="11">
        <v>23723.7</v>
      </c>
      <c r="E196" s="11">
        <v>15691</v>
      </c>
      <c r="F196" s="11">
        <v>21898.799999999999</v>
      </c>
      <c r="G196" s="11">
        <v>18193</v>
      </c>
    </row>
    <row r="197" spans="1:7" x14ac:dyDescent="0.25">
      <c r="A197" s="9">
        <v>43647</v>
      </c>
      <c r="B197" s="10" t="s">
        <v>20</v>
      </c>
      <c r="C197" s="12" t="s">
        <v>34</v>
      </c>
      <c r="D197" s="11">
        <v>18746</v>
      </c>
      <c r="E197" s="11">
        <v>12732</v>
      </c>
      <c r="F197" s="11">
        <v>17304</v>
      </c>
      <c r="G197" s="11">
        <v>17457</v>
      </c>
    </row>
    <row r="198" spans="1:7" x14ac:dyDescent="0.25">
      <c r="A198" s="9">
        <v>43647</v>
      </c>
      <c r="B198" s="10" t="s">
        <v>20</v>
      </c>
      <c r="C198" s="12" t="s">
        <v>35</v>
      </c>
      <c r="D198" s="11">
        <v>22704.5</v>
      </c>
      <c r="E198" s="11">
        <v>16177</v>
      </c>
      <c r="F198" s="11">
        <v>20958</v>
      </c>
      <c r="G198" s="11">
        <v>20652</v>
      </c>
    </row>
    <row r="199" spans="1:7" x14ac:dyDescent="0.25">
      <c r="A199" s="9">
        <v>43647</v>
      </c>
      <c r="B199" s="10" t="s">
        <v>20</v>
      </c>
      <c r="C199" s="12" t="s">
        <v>37</v>
      </c>
      <c r="D199" s="11">
        <v>20926.100000000002</v>
      </c>
      <c r="E199" s="11">
        <v>15125</v>
      </c>
      <c r="F199" s="11">
        <v>19316.399999999998</v>
      </c>
      <c r="G199" s="11">
        <v>16485</v>
      </c>
    </row>
    <row r="200" spans="1:7" x14ac:dyDescent="0.25">
      <c r="A200" s="9">
        <v>43647</v>
      </c>
      <c r="B200" s="10" t="s">
        <v>20</v>
      </c>
      <c r="C200" s="12" t="s">
        <v>38</v>
      </c>
      <c r="D200" s="11">
        <v>18025.8</v>
      </c>
      <c r="E200" s="11">
        <v>13611</v>
      </c>
      <c r="F200" s="11">
        <v>16639.2</v>
      </c>
      <c r="G200" s="11">
        <v>17805</v>
      </c>
    </row>
    <row r="201" spans="1:7" x14ac:dyDescent="0.25">
      <c r="A201" s="9">
        <v>43647</v>
      </c>
      <c r="B201" s="10" t="s">
        <v>20</v>
      </c>
      <c r="C201" s="12" t="s">
        <v>39</v>
      </c>
      <c r="D201" s="11">
        <v>13759.2</v>
      </c>
      <c r="E201" s="11">
        <v>9249</v>
      </c>
      <c r="F201" s="11">
        <v>12700.8</v>
      </c>
      <c r="G201" s="11">
        <v>13902</v>
      </c>
    </row>
    <row r="202" spans="1:7" x14ac:dyDescent="0.25">
      <c r="A202" s="9">
        <v>43647</v>
      </c>
      <c r="B202" s="10" t="s">
        <v>21</v>
      </c>
      <c r="C202" s="12" t="s">
        <v>25</v>
      </c>
      <c r="D202" s="11">
        <v>21827</v>
      </c>
      <c r="E202" s="11">
        <v>16591</v>
      </c>
      <c r="F202" s="11">
        <v>20148</v>
      </c>
      <c r="G202" s="11">
        <v>17964</v>
      </c>
    </row>
    <row r="203" spans="1:7" x14ac:dyDescent="0.25">
      <c r="A203" s="9">
        <v>43647</v>
      </c>
      <c r="B203" s="10" t="s">
        <v>21</v>
      </c>
      <c r="C203" s="12" t="s">
        <v>27</v>
      </c>
      <c r="D203" s="11">
        <v>16805.100000000002</v>
      </c>
      <c r="E203" s="11">
        <v>9860</v>
      </c>
      <c r="F203" s="11">
        <v>15512.4</v>
      </c>
      <c r="G203" s="11">
        <v>13262</v>
      </c>
    </row>
    <row r="204" spans="1:7" x14ac:dyDescent="0.25">
      <c r="A204" s="9">
        <v>43647</v>
      </c>
      <c r="B204" s="10" t="s">
        <v>21</v>
      </c>
      <c r="C204" s="12" t="s">
        <v>31</v>
      </c>
      <c r="D204" s="11">
        <v>24978.2</v>
      </c>
      <c r="E204" s="11">
        <v>15263</v>
      </c>
      <c r="F204" s="11">
        <v>23056.799999999999</v>
      </c>
      <c r="G204" s="11">
        <v>23073</v>
      </c>
    </row>
    <row r="205" spans="1:7" x14ac:dyDescent="0.25">
      <c r="A205" s="9">
        <v>43647</v>
      </c>
      <c r="B205" s="10" t="s">
        <v>21</v>
      </c>
      <c r="C205" s="12" t="s">
        <v>34</v>
      </c>
      <c r="D205" s="11">
        <v>16701.100000000002</v>
      </c>
      <c r="E205" s="11">
        <v>7905</v>
      </c>
      <c r="F205" s="11">
        <v>15416.4</v>
      </c>
      <c r="G205" s="11">
        <v>12929</v>
      </c>
    </row>
    <row r="206" spans="1:7" x14ac:dyDescent="0.25">
      <c r="A206" s="9">
        <v>43647</v>
      </c>
      <c r="B206" s="10" t="s">
        <v>21</v>
      </c>
      <c r="C206" s="12" t="s">
        <v>35</v>
      </c>
      <c r="D206" s="11">
        <v>17379.7</v>
      </c>
      <c r="E206" s="11">
        <v>11801</v>
      </c>
      <c r="F206" s="11">
        <v>16042.8</v>
      </c>
      <c r="G206" s="11">
        <v>15469</v>
      </c>
    </row>
    <row r="207" spans="1:7" x14ac:dyDescent="0.25">
      <c r="A207" s="9">
        <v>43647</v>
      </c>
      <c r="B207" s="10" t="s">
        <v>21</v>
      </c>
      <c r="C207" s="12" t="s">
        <v>37</v>
      </c>
      <c r="D207" s="11">
        <v>22441.9</v>
      </c>
      <c r="E207" s="11">
        <v>15096</v>
      </c>
      <c r="F207" s="11">
        <v>20715.599999999999</v>
      </c>
      <c r="G207" s="11">
        <v>21885</v>
      </c>
    </row>
    <row r="208" spans="1:7" x14ac:dyDescent="0.25">
      <c r="A208" s="9">
        <v>43647</v>
      </c>
      <c r="B208" s="10" t="s">
        <v>21</v>
      </c>
      <c r="C208" s="12" t="s">
        <v>38</v>
      </c>
      <c r="D208" s="11">
        <v>17413.5</v>
      </c>
      <c r="E208" s="11">
        <v>11906</v>
      </c>
      <c r="F208" s="11">
        <v>16074</v>
      </c>
      <c r="G208" s="11">
        <v>14505</v>
      </c>
    </row>
    <row r="209" spans="1:7" x14ac:dyDescent="0.25">
      <c r="A209" s="9">
        <v>43647</v>
      </c>
      <c r="B209" s="10" t="s">
        <v>21</v>
      </c>
      <c r="C209" s="12" t="s">
        <v>39</v>
      </c>
      <c r="D209" s="11">
        <v>13286</v>
      </c>
      <c r="E209" s="11">
        <v>9904</v>
      </c>
      <c r="F209" s="11">
        <v>12264</v>
      </c>
      <c r="G209" s="11">
        <v>13910</v>
      </c>
    </row>
    <row r="210" spans="1:7" x14ac:dyDescent="0.25">
      <c r="A210" s="9">
        <v>43647</v>
      </c>
      <c r="B210" s="10" t="s">
        <v>22</v>
      </c>
      <c r="C210" s="12" t="s">
        <v>25</v>
      </c>
      <c r="D210" s="11">
        <v>18161</v>
      </c>
      <c r="E210" s="11">
        <v>13282</v>
      </c>
      <c r="F210" s="11">
        <v>16764</v>
      </c>
      <c r="G210" s="11">
        <v>15113</v>
      </c>
    </row>
    <row r="211" spans="1:7" x14ac:dyDescent="0.25">
      <c r="A211" s="9">
        <v>43647</v>
      </c>
      <c r="B211" s="10" t="s">
        <v>22</v>
      </c>
      <c r="C211" s="12" t="s">
        <v>27</v>
      </c>
      <c r="D211" s="11">
        <v>17157.400000000001</v>
      </c>
      <c r="E211" s="11">
        <v>9682</v>
      </c>
      <c r="F211" s="11">
        <v>15837.599999999999</v>
      </c>
      <c r="G211" s="11">
        <v>13811</v>
      </c>
    </row>
    <row r="212" spans="1:7" x14ac:dyDescent="0.25">
      <c r="A212" s="9">
        <v>43647</v>
      </c>
      <c r="B212" s="10" t="s">
        <v>22</v>
      </c>
      <c r="C212" s="12" t="s">
        <v>31</v>
      </c>
      <c r="D212" s="11">
        <v>17579.900000000001</v>
      </c>
      <c r="E212" s="11">
        <v>8972</v>
      </c>
      <c r="F212" s="11">
        <v>16227.599999999999</v>
      </c>
      <c r="G212" s="11">
        <v>18153</v>
      </c>
    </row>
    <row r="213" spans="1:7" x14ac:dyDescent="0.25">
      <c r="A213" s="9">
        <v>43647</v>
      </c>
      <c r="B213" s="10" t="s">
        <v>22</v>
      </c>
      <c r="C213" s="12" t="s">
        <v>34</v>
      </c>
      <c r="D213" s="11">
        <v>19522.100000000002</v>
      </c>
      <c r="E213" s="11">
        <v>11528</v>
      </c>
      <c r="F213" s="11">
        <v>18020.399999999998</v>
      </c>
      <c r="G213" s="11">
        <v>14470</v>
      </c>
    </row>
    <row r="214" spans="1:7" x14ac:dyDescent="0.25">
      <c r="A214" s="9">
        <v>43647</v>
      </c>
      <c r="B214" s="10" t="s">
        <v>22</v>
      </c>
      <c r="C214" s="12" t="s">
        <v>35</v>
      </c>
      <c r="D214" s="11">
        <v>24368.5</v>
      </c>
      <c r="E214" s="11">
        <v>16895</v>
      </c>
      <c r="F214" s="11">
        <v>22494</v>
      </c>
      <c r="G214" s="11">
        <v>22216</v>
      </c>
    </row>
    <row r="215" spans="1:7" x14ac:dyDescent="0.25">
      <c r="A215" s="9">
        <v>43647</v>
      </c>
      <c r="B215" s="10" t="s">
        <v>22</v>
      </c>
      <c r="C215" s="12" t="s">
        <v>37</v>
      </c>
      <c r="D215" s="11">
        <v>14432.6</v>
      </c>
      <c r="E215" s="11">
        <v>7126</v>
      </c>
      <c r="F215" s="11">
        <v>13322.4</v>
      </c>
      <c r="G215" s="11">
        <v>10364</v>
      </c>
    </row>
    <row r="216" spans="1:7" x14ac:dyDescent="0.25">
      <c r="A216" s="9">
        <v>43647</v>
      </c>
      <c r="B216" s="10" t="s">
        <v>22</v>
      </c>
      <c r="C216" s="12" t="s">
        <v>38</v>
      </c>
      <c r="D216" s="11">
        <v>21019.7</v>
      </c>
      <c r="E216" s="11">
        <v>13996</v>
      </c>
      <c r="F216" s="11">
        <v>19402.8</v>
      </c>
      <c r="G216" s="11">
        <v>18284</v>
      </c>
    </row>
    <row r="217" spans="1:7" x14ac:dyDescent="0.25">
      <c r="A217" s="9">
        <v>43647</v>
      </c>
      <c r="B217" s="10" t="s">
        <v>22</v>
      </c>
      <c r="C217" s="12" t="s">
        <v>39</v>
      </c>
      <c r="D217" s="11">
        <v>14801.800000000001</v>
      </c>
      <c r="E217" s="11">
        <v>9438</v>
      </c>
      <c r="F217" s="11">
        <v>13663.199999999999</v>
      </c>
      <c r="G217" s="11">
        <v>15990</v>
      </c>
    </row>
    <row r="218" spans="1:7" x14ac:dyDescent="0.25">
      <c r="A218" s="9">
        <v>43647</v>
      </c>
      <c r="B218" s="10" t="s">
        <v>23</v>
      </c>
      <c r="C218" s="12" t="s">
        <v>25</v>
      </c>
      <c r="D218" s="11">
        <v>22724</v>
      </c>
      <c r="E218" s="11">
        <v>14981</v>
      </c>
      <c r="F218" s="11">
        <v>20976</v>
      </c>
      <c r="G218" s="11">
        <v>18907</v>
      </c>
    </row>
    <row r="219" spans="1:7" x14ac:dyDescent="0.25">
      <c r="A219" s="9">
        <v>43647</v>
      </c>
      <c r="B219" s="10" t="s">
        <v>23</v>
      </c>
      <c r="C219" s="12" t="s">
        <v>27</v>
      </c>
      <c r="D219" s="11">
        <v>14505.4</v>
      </c>
      <c r="E219" s="11">
        <v>7444</v>
      </c>
      <c r="F219" s="11">
        <v>13389.6</v>
      </c>
      <c r="G219" s="11">
        <v>14591</v>
      </c>
    </row>
    <row r="220" spans="1:7" x14ac:dyDescent="0.25">
      <c r="A220" s="9">
        <v>43647</v>
      </c>
      <c r="B220" s="10" t="s">
        <v>23</v>
      </c>
      <c r="C220" s="12" t="s">
        <v>31</v>
      </c>
      <c r="D220" s="11">
        <v>13163.800000000001</v>
      </c>
      <c r="E220" s="11">
        <v>9782</v>
      </c>
      <c r="F220" s="11">
        <v>12151.199999999999</v>
      </c>
      <c r="G220" s="11">
        <v>12964</v>
      </c>
    </row>
    <row r="221" spans="1:7" x14ac:dyDescent="0.25">
      <c r="A221" s="9">
        <v>43647</v>
      </c>
      <c r="B221" s="10" t="s">
        <v>23</v>
      </c>
      <c r="C221" s="12" t="s">
        <v>34</v>
      </c>
      <c r="D221" s="11">
        <v>21743.8</v>
      </c>
      <c r="E221" s="11">
        <v>13633</v>
      </c>
      <c r="F221" s="11">
        <v>20071.2</v>
      </c>
      <c r="G221" s="11">
        <v>19251</v>
      </c>
    </row>
    <row r="222" spans="1:7" x14ac:dyDescent="0.25">
      <c r="A222" s="9">
        <v>43647</v>
      </c>
      <c r="B222" s="10" t="s">
        <v>23</v>
      </c>
      <c r="C222" s="12" t="s">
        <v>35</v>
      </c>
      <c r="D222" s="11">
        <v>14734.2</v>
      </c>
      <c r="E222" s="11">
        <v>7686</v>
      </c>
      <c r="F222" s="11">
        <v>13600.8</v>
      </c>
      <c r="G222" s="11">
        <v>14456</v>
      </c>
    </row>
    <row r="223" spans="1:7" x14ac:dyDescent="0.25">
      <c r="A223" s="9">
        <v>43647</v>
      </c>
      <c r="B223" s="10" t="s">
        <v>23</v>
      </c>
      <c r="C223" s="12" t="s">
        <v>37</v>
      </c>
      <c r="D223" s="11">
        <v>23822.5</v>
      </c>
      <c r="E223" s="11">
        <v>17343</v>
      </c>
      <c r="F223" s="11">
        <v>21990</v>
      </c>
      <c r="G223" s="11">
        <v>21705</v>
      </c>
    </row>
    <row r="224" spans="1:7" x14ac:dyDescent="0.25">
      <c r="A224" s="9">
        <v>43647</v>
      </c>
      <c r="B224" s="10" t="s">
        <v>23</v>
      </c>
      <c r="C224" s="12" t="s">
        <v>38</v>
      </c>
      <c r="D224" s="11">
        <v>23370.100000000002</v>
      </c>
      <c r="E224" s="11">
        <v>13788</v>
      </c>
      <c r="F224" s="11">
        <v>21572.399999999998</v>
      </c>
      <c r="G224" s="11">
        <v>18624</v>
      </c>
    </row>
    <row r="225" spans="1:7" x14ac:dyDescent="0.25">
      <c r="A225" s="9">
        <v>43647</v>
      </c>
      <c r="B225" s="10" t="s">
        <v>23</v>
      </c>
      <c r="C225" s="12" t="s">
        <v>39</v>
      </c>
      <c r="D225" s="11">
        <v>17128.8</v>
      </c>
      <c r="E225" s="11">
        <v>10492</v>
      </c>
      <c r="F225" s="11">
        <v>15811.199999999999</v>
      </c>
      <c r="G225" s="11">
        <v>17119</v>
      </c>
    </row>
    <row r="226" spans="1:7" x14ac:dyDescent="0.25">
      <c r="A226" s="9">
        <v>43678</v>
      </c>
      <c r="B226" s="10" t="s">
        <v>20</v>
      </c>
      <c r="C226" s="12" t="s">
        <v>25</v>
      </c>
      <c r="D226" s="11">
        <v>17876.3</v>
      </c>
      <c r="E226" s="11">
        <v>9005</v>
      </c>
      <c r="F226" s="11">
        <v>16501.2</v>
      </c>
      <c r="G226" s="11">
        <v>15205</v>
      </c>
    </row>
    <row r="227" spans="1:7" x14ac:dyDescent="0.25">
      <c r="A227" s="9">
        <v>43678</v>
      </c>
      <c r="B227" s="10" t="s">
        <v>20</v>
      </c>
      <c r="C227" s="12" t="s">
        <v>27</v>
      </c>
      <c r="D227" s="11">
        <v>25091.3</v>
      </c>
      <c r="E227" s="11">
        <v>17592</v>
      </c>
      <c r="F227" s="11">
        <v>23161.200000000001</v>
      </c>
      <c r="G227" s="11">
        <v>20540</v>
      </c>
    </row>
    <row r="228" spans="1:7" x14ac:dyDescent="0.25">
      <c r="A228" s="9">
        <v>43678</v>
      </c>
      <c r="B228" s="10" t="s">
        <v>20</v>
      </c>
      <c r="C228" s="12" t="s">
        <v>31</v>
      </c>
      <c r="D228" s="11">
        <v>15259.4</v>
      </c>
      <c r="E228" s="11">
        <v>7276</v>
      </c>
      <c r="F228" s="11">
        <v>14085.6</v>
      </c>
      <c r="G228" s="11">
        <v>12592</v>
      </c>
    </row>
    <row r="229" spans="1:7" x14ac:dyDescent="0.25">
      <c r="A229" s="9">
        <v>43678</v>
      </c>
      <c r="B229" s="10" t="s">
        <v>20</v>
      </c>
      <c r="C229" s="12" t="s">
        <v>34</v>
      </c>
      <c r="D229" s="11">
        <v>23008.7</v>
      </c>
      <c r="E229" s="11">
        <v>13346</v>
      </c>
      <c r="F229" s="11">
        <v>21238.799999999999</v>
      </c>
      <c r="G229" s="11">
        <v>21669</v>
      </c>
    </row>
    <row r="230" spans="1:7" x14ac:dyDescent="0.25">
      <c r="A230" s="9">
        <v>43678</v>
      </c>
      <c r="B230" s="10" t="s">
        <v>20</v>
      </c>
      <c r="C230" s="12" t="s">
        <v>35</v>
      </c>
      <c r="D230" s="11">
        <v>25702.3</v>
      </c>
      <c r="E230" s="11">
        <v>16432</v>
      </c>
      <c r="F230" s="11">
        <v>23725.200000000001</v>
      </c>
      <c r="G230" s="11">
        <v>20692</v>
      </c>
    </row>
    <row r="231" spans="1:7" x14ac:dyDescent="0.25">
      <c r="A231" s="9">
        <v>43678</v>
      </c>
      <c r="B231" s="10" t="s">
        <v>20</v>
      </c>
      <c r="C231" s="12" t="s">
        <v>37</v>
      </c>
      <c r="D231" s="11">
        <v>16480.100000000002</v>
      </c>
      <c r="E231" s="11">
        <v>8763</v>
      </c>
      <c r="F231" s="11">
        <v>15212.4</v>
      </c>
      <c r="G231" s="11">
        <v>16574</v>
      </c>
    </row>
    <row r="232" spans="1:7" x14ac:dyDescent="0.25">
      <c r="A232" s="9">
        <v>43678</v>
      </c>
      <c r="B232" s="10" t="s">
        <v>20</v>
      </c>
      <c r="C232" s="12" t="s">
        <v>38</v>
      </c>
      <c r="D232" s="11">
        <v>13520</v>
      </c>
      <c r="E232" s="11">
        <v>7741</v>
      </c>
      <c r="F232" s="11">
        <v>12480</v>
      </c>
      <c r="G232" s="11">
        <v>15275</v>
      </c>
    </row>
    <row r="233" spans="1:7" x14ac:dyDescent="0.25">
      <c r="A233" s="9">
        <v>43678</v>
      </c>
      <c r="B233" s="10" t="s">
        <v>20</v>
      </c>
      <c r="C233" s="12" t="s">
        <v>39</v>
      </c>
      <c r="D233" s="11">
        <v>14619.800000000001</v>
      </c>
      <c r="E233" s="11">
        <v>6944</v>
      </c>
      <c r="F233" s="11">
        <v>13495.199999999999</v>
      </c>
      <c r="G233" s="11">
        <v>10458</v>
      </c>
    </row>
    <row r="234" spans="1:7" x14ac:dyDescent="0.25">
      <c r="A234" s="9">
        <v>43678</v>
      </c>
      <c r="B234" s="10" t="s">
        <v>21</v>
      </c>
      <c r="C234" s="12" t="s">
        <v>25</v>
      </c>
      <c r="D234" s="11">
        <v>21590.400000000001</v>
      </c>
      <c r="E234" s="11">
        <v>16169</v>
      </c>
      <c r="F234" s="11">
        <v>19929.599999999999</v>
      </c>
      <c r="G234" s="11">
        <v>20944</v>
      </c>
    </row>
    <row r="235" spans="1:7" x14ac:dyDescent="0.25">
      <c r="A235" s="9">
        <v>43678</v>
      </c>
      <c r="B235" s="10" t="s">
        <v>21</v>
      </c>
      <c r="C235" s="12" t="s">
        <v>27</v>
      </c>
      <c r="D235" s="11">
        <v>20841.600000000002</v>
      </c>
      <c r="E235" s="11">
        <v>11480</v>
      </c>
      <c r="F235" s="11">
        <v>19238.399999999998</v>
      </c>
      <c r="G235" s="11">
        <v>17234</v>
      </c>
    </row>
    <row r="236" spans="1:7" x14ac:dyDescent="0.25">
      <c r="A236" s="9">
        <v>43678</v>
      </c>
      <c r="B236" s="10" t="s">
        <v>21</v>
      </c>
      <c r="C236" s="12" t="s">
        <v>31</v>
      </c>
      <c r="D236" s="11">
        <v>23994.100000000002</v>
      </c>
      <c r="E236" s="11">
        <v>16387</v>
      </c>
      <c r="F236" s="11">
        <v>22148.399999999998</v>
      </c>
      <c r="G236" s="11">
        <v>21055</v>
      </c>
    </row>
    <row r="237" spans="1:7" x14ac:dyDescent="0.25">
      <c r="A237" s="9">
        <v>43678</v>
      </c>
      <c r="B237" s="10" t="s">
        <v>21</v>
      </c>
      <c r="C237" s="12" t="s">
        <v>34</v>
      </c>
      <c r="D237" s="11">
        <v>22959.3</v>
      </c>
      <c r="E237" s="11">
        <v>15211</v>
      </c>
      <c r="F237" s="11">
        <v>21193.200000000001</v>
      </c>
      <c r="G237" s="11">
        <v>19345</v>
      </c>
    </row>
    <row r="238" spans="1:7" x14ac:dyDescent="0.25">
      <c r="A238" s="9">
        <v>43678</v>
      </c>
      <c r="B238" s="10" t="s">
        <v>21</v>
      </c>
      <c r="C238" s="12" t="s">
        <v>35</v>
      </c>
      <c r="D238" s="11">
        <v>21867.3</v>
      </c>
      <c r="E238" s="11">
        <v>15406</v>
      </c>
      <c r="F238" s="11">
        <v>20185.2</v>
      </c>
      <c r="G238" s="11">
        <v>17103</v>
      </c>
    </row>
    <row r="239" spans="1:7" x14ac:dyDescent="0.25">
      <c r="A239" s="9">
        <v>43678</v>
      </c>
      <c r="B239" s="10" t="s">
        <v>21</v>
      </c>
      <c r="C239" s="12" t="s">
        <v>37</v>
      </c>
      <c r="D239" s="11">
        <v>21048.3</v>
      </c>
      <c r="E239" s="11">
        <v>15568</v>
      </c>
      <c r="F239" s="11">
        <v>19429.2</v>
      </c>
      <c r="G239" s="11">
        <v>16292</v>
      </c>
    </row>
    <row r="240" spans="1:7" x14ac:dyDescent="0.25">
      <c r="A240" s="9">
        <v>43678</v>
      </c>
      <c r="B240" s="10" t="s">
        <v>21</v>
      </c>
      <c r="C240" s="12" t="s">
        <v>38</v>
      </c>
      <c r="D240" s="11">
        <v>13270.4</v>
      </c>
      <c r="E240" s="11">
        <v>9818</v>
      </c>
      <c r="F240" s="11">
        <v>12249.6</v>
      </c>
      <c r="G240" s="11">
        <v>9940</v>
      </c>
    </row>
    <row r="241" spans="1:7" x14ac:dyDescent="0.25">
      <c r="A241" s="9">
        <v>43678</v>
      </c>
      <c r="B241" s="10" t="s">
        <v>21</v>
      </c>
      <c r="C241" s="12" t="s">
        <v>39</v>
      </c>
      <c r="D241" s="11">
        <v>25664.600000000002</v>
      </c>
      <c r="E241" s="11">
        <v>16903</v>
      </c>
      <c r="F241" s="11">
        <v>23690.399999999998</v>
      </c>
      <c r="G241" s="11">
        <v>24212</v>
      </c>
    </row>
    <row r="242" spans="1:7" x14ac:dyDescent="0.25">
      <c r="A242" s="9">
        <v>43678</v>
      </c>
      <c r="B242" s="10" t="s">
        <v>22</v>
      </c>
      <c r="C242" s="12" t="s">
        <v>25</v>
      </c>
      <c r="D242" s="11">
        <v>24329.5</v>
      </c>
      <c r="E242" s="11">
        <v>16143</v>
      </c>
      <c r="F242" s="11">
        <v>22458</v>
      </c>
      <c r="G242" s="11">
        <v>21936</v>
      </c>
    </row>
    <row r="243" spans="1:7" x14ac:dyDescent="0.25">
      <c r="A243" s="9">
        <v>43678</v>
      </c>
      <c r="B243" s="10" t="s">
        <v>22</v>
      </c>
      <c r="C243" s="12" t="s">
        <v>27</v>
      </c>
      <c r="D243" s="11">
        <v>16783</v>
      </c>
      <c r="E243" s="11">
        <v>12658</v>
      </c>
      <c r="F243" s="11">
        <v>15492</v>
      </c>
      <c r="G243" s="11">
        <v>17147</v>
      </c>
    </row>
    <row r="244" spans="1:7" x14ac:dyDescent="0.25">
      <c r="A244" s="9">
        <v>43678</v>
      </c>
      <c r="B244" s="10" t="s">
        <v>22</v>
      </c>
      <c r="C244" s="12" t="s">
        <v>31</v>
      </c>
      <c r="D244" s="11">
        <v>24074.7</v>
      </c>
      <c r="E244" s="11">
        <v>16821</v>
      </c>
      <c r="F244" s="11">
        <v>22222.799999999999</v>
      </c>
      <c r="G244" s="11">
        <v>20949</v>
      </c>
    </row>
    <row r="245" spans="1:7" x14ac:dyDescent="0.25">
      <c r="A245" s="9">
        <v>43678</v>
      </c>
      <c r="B245" s="10" t="s">
        <v>22</v>
      </c>
      <c r="C245" s="12" t="s">
        <v>34</v>
      </c>
      <c r="D245" s="11">
        <v>25701</v>
      </c>
      <c r="E245" s="11">
        <v>17979</v>
      </c>
      <c r="F245" s="11">
        <v>23724</v>
      </c>
      <c r="G245" s="11">
        <v>23506</v>
      </c>
    </row>
    <row r="246" spans="1:7" x14ac:dyDescent="0.25">
      <c r="A246" s="9">
        <v>43678</v>
      </c>
      <c r="B246" s="10" t="s">
        <v>22</v>
      </c>
      <c r="C246" s="12" t="s">
        <v>35</v>
      </c>
      <c r="D246" s="11">
        <v>22687.600000000002</v>
      </c>
      <c r="E246" s="11">
        <v>14087</v>
      </c>
      <c r="F246" s="11">
        <v>20942.399999999998</v>
      </c>
      <c r="G246" s="11">
        <v>19944</v>
      </c>
    </row>
    <row r="247" spans="1:7" x14ac:dyDescent="0.25">
      <c r="A247" s="9">
        <v>43678</v>
      </c>
      <c r="B247" s="10" t="s">
        <v>22</v>
      </c>
      <c r="C247" s="12" t="s">
        <v>37</v>
      </c>
      <c r="D247" s="11">
        <v>23961.600000000002</v>
      </c>
      <c r="E247" s="11">
        <v>15299</v>
      </c>
      <c r="F247" s="11">
        <v>22118.399999999998</v>
      </c>
      <c r="G247" s="11">
        <v>17651</v>
      </c>
    </row>
    <row r="248" spans="1:7" x14ac:dyDescent="0.25">
      <c r="A248" s="9">
        <v>43678</v>
      </c>
      <c r="B248" s="10" t="s">
        <v>22</v>
      </c>
      <c r="C248" s="12" t="s">
        <v>38</v>
      </c>
      <c r="D248" s="11">
        <v>13946.4</v>
      </c>
      <c r="E248" s="11">
        <v>9049</v>
      </c>
      <c r="F248" s="11">
        <v>12873.6</v>
      </c>
      <c r="G248" s="11">
        <v>12261</v>
      </c>
    </row>
    <row r="249" spans="1:7" x14ac:dyDescent="0.25">
      <c r="A249" s="9">
        <v>43678</v>
      </c>
      <c r="B249" s="10" t="s">
        <v>22</v>
      </c>
      <c r="C249" s="12" t="s">
        <v>39</v>
      </c>
      <c r="D249" s="11">
        <v>25993.5</v>
      </c>
      <c r="E249" s="11">
        <v>15235</v>
      </c>
      <c r="F249" s="11">
        <v>23994</v>
      </c>
      <c r="G249" s="11">
        <v>19703</v>
      </c>
    </row>
    <row r="250" spans="1:7" x14ac:dyDescent="0.25">
      <c r="A250" s="9">
        <v>43678</v>
      </c>
      <c r="B250" s="10" t="s">
        <v>23</v>
      </c>
      <c r="C250" s="12" t="s">
        <v>25</v>
      </c>
      <c r="D250" s="11">
        <v>24779.3</v>
      </c>
      <c r="E250" s="11">
        <v>16907</v>
      </c>
      <c r="F250" s="11">
        <v>22873.200000000001</v>
      </c>
      <c r="G250" s="11">
        <v>21329</v>
      </c>
    </row>
    <row r="251" spans="1:7" x14ac:dyDescent="0.25">
      <c r="A251" s="9">
        <v>43678</v>
      </c>
      <c r="B251" s="10" t="s">
        <v>23</v>
      </c>
      <c r="C251" s="12" t="s">
        <v>27</v>
      </c>
      <c r="D251" s="11">
        <v>25851.8</v>
      </c>
      <c r="E251" s="11">
        <v>19445</v>
      </c>
      <c r="F251" s="11">
        <v>23863.200000000001</v>
      </c>
      <c r="G251" s="11">
        <v>23432</v>
      </c>
    </row>
    <row r="252" spans="1:7" x14ac:dyDescent="0.25">
      <c r="A252" s="9">
        <v>43678</v>
      </c>
      <c r="B252" s="10" t="s">
        <v>23</v>
      </c>
      <c r="C252" s="12" t="s">
        <v>31</v>
      </c>
      <c r="D252" s="11">
        <v>19539</v>
      </c>
      <c r="E252" s="11">
        <v>12687</v>
      </c>
      <c r="F252" s="11">
        <v>18036</v>
      </c>
      <c r="G252" s="11">
        <v>19754</v>
      </c>
    </row>
    <row r="253" spans="1:7" x14ac:dyDescent="0.25">
      <c r="A253" s="9">
        <v>43678</v>
      </c>
      <c r="B253" s="10" t="s">
        <v>23</v>
      </c>
      <c r="C253" s="12" t="s">
        <v>34</v>
      </c>
      <c r="D253" s="11">
        <v>20797.400000000001</v>
      </c>
      <c r="E253" s="11">
        <v>11611</v>
      </c>
      <c r="F253" s="11">
        <v>19197.599999999999</v>
      </c>
      <c r="G253" s="11">
        <v>20210</v>
      </c>
    </row>
    <row r="254" spans="1:7" x14ac:dyDescent="0.25">
      <c r="A254" s="9">
        <v>43678</v>
      </c>
      <c r="B254" s="10" t="s">
        <v>23</v>
      </c>
      <c r="C254" s="12" t="s">
        <v>35</v>
      </c>
      <c r="D254" s="11">
        <v>22586.2</v>
      </c>
      <c r="E254" s="11">
        <v>14297</v>
      </c>
      <c r="F254" s="11">
        <v>20848.8</v>
      </c>
      <c r="G254" s="11">
        <v>19623</v>
      </c>
    </row>
    <row r="255" spans="1:7" x14ac:dyDescent="0.25">
      <c r="A255" s="9">
        <v>43678</v>
      </c>
      <c r="B255" s="10" t="s">
        <v>23</v>
      </c>
      <c r="C255" s="12" t="s">
        <v>37</v>
      </c>
      <c r="D255" s="11">
        <v>20818.2</v>
      </c>
      <c r="E255" s="11">
        <v>11219</v>
      </c>
      <c r="F255" s="11">
        <v>19216.8</v>
      </c>
      <c r="G255" s="11">
        <v>20774</v>
      </c>
    </row>
    <row r="256" spans="1:7" x14ac:dyDescent="0.25">
      <c r="A256" s="9">
        <v>43678</v>
      </c>
      <c r="B256" s="10" t="s">
        <v>23</v>
      </c>
      <c r="C256" s="12" t="s">
        <v>38</v>
      </c>
      <c r="D256" s="11">
        <v>14778.4</v>
      </c>
      <c r="E256" s="11">
        <v>7094</v>
      </c>
      <c r="F256" s="11">
        <v>13641.6</v>
      </c>
      <c r="G256" s="11">
        <v>15613</v>
      </c>
    </row>
    <row r="257" spans="1:7" x14ac:dyDescent="0.25">
      <c r="A257" s="9">
        <v>43678</v>
      </c>
      <c r="B257" s="10" t="s">
        <v>23</v>
      </c>
      <c r="C257" s="12" t="s">
        <v>39</v>
      </c>
      <c r="D257" s="11">
        <v>22752.600000000002</v>
      </c>
      <c r="E257" s="11">
        <v>15558</v>
      </c>
      <c r="F257" s="11">
        <v>21002.399999999998</v>
      </c>
      <c r="G257" s="11">
        <v>19876</v>
      </c>
    </row>
    <row r="258" spans="1:7" x14ac:dyDescent="0.25">
      <c r="A258" s="9">
        <v>43709</v>
      </c>
      <c r="B258" s="10" t="s">
        <v>20</v>
      </c>
      <c r="C258" s="12" t="s">
        <v>25</v>
      </c>
      <c r="D258" s="11"/>
      <c r="E258" s="11">
        <v>10304</v>
      </c>
      <c r="F258" s="11">
        <v>15456</v>
      </c>
      <c r="G258" s="11">
        <v>14758</v>
      </c>
    </row>
    <row r="259" spans="1:7" x14ac:dyDescent="0.25">
      <c r="A259" s="9">
        <v>43709</v>
      </c>
      <c r="B259" s="10" t="s">
        <v>20</v>
      </c>
      <c r="C259" s="12" t="s">
        <v>27</v>
      </c>
      <c r="D259" s="11"/>
      <c r="E259" s="11">
        <v>8680</v>
      </c>
      <c r="F259" s="11">
        <v>13020</v>
      </c>
      <c r="G259" s="11">
        <v>12669</v>
      </c>
    </row>
    <row r="260" spans="1:7" x14ac:dyDescent="0.25">
      <c r="A260" s="9">
        <v>43709</v>
      </c>
      <c r="B260" s="10" t="s">
        <v>20</v>
      </c>
      <c r="C260" s="12" t="s">
        <v>31</v>
      </c>
      <c r="D260" s="11"/>
      <c r="E260" s="11">
        <v>16340</v>
      </c>
      <c r="F260" s="11">
        <v>24510</v>
      </c>
      <c r="G260" s="11">
        <v>23937</v>
      </c>
    </row>
    <row r="261" spans="1:7" x14ac:dyDescent="0.25">
      <c r="A261" s="9">
        <v>43709</v>
      </c>
      <c r="B261" s="10" t="s">
        <v>20</v>
      </c>
      <c r="C261" s="12" t="s">
        <v>34</v>
      </c>
      <c r="D261" s="11"/>
      <c r="E261" s="11">
        <v>10902</v>
      </c>
      <c r="F261" s="11">
        <v>16353</v>
      </c>
      <c r="G261" s="11">
        <v>15815</v>
      </c>
    </row>
    <row r="262" spans="1:7" x14ac:dyDescent="0.25">
      <c r="A262" s="9">
        <v>43709</v>
      </c>
      <c r="B262" s="10" t="s">
        <v>20</v>
      </c>
      <c r="C262" s="12" t="s">
        <v>35</v>
      </c>
      <c r="D262" s="11"/>
      <c r="E262" s="11">
        <v>14435</v>
      </c>
      <c r="F262" s="11">
        <v>21652.5</v>
      </c>
      <c r="G262" s="11">
        <v>21104.5</v>
      </c>
    </row>
    <row r="263" spans="1:7" x14ac:dyDescent="0.25">
      <c r="A263" s="9">
        <v>43709</v>
      </c>
      <c r="B263" s="10" t="s">
        <v>20</v>
      </c>
      <c r="C263" s="12" t="s">
        <v>37</v>
      </c>
      <c r="D263" s="11"/>
      <c r="E263" s="11">
        <v>19060</v>
      </c>
      <c r="F263" s="11">
        <v>28590</v>
      </c>
      <c r="G263" s="11">
        <v>27864</v>
      </c>
    </row>
    <row r="264" spans="1:7" x14ac:dyDescent="0.25">
      <c r="A264" s="9">
        <v>43709</v>
      </c>
      <c r="B264" s="10" t="s">
        <v>20</v>
      </c>
      <c r="C264" s="12" t="s">
        <v>38</v>
      </c>
      <c r="D264" s="11"/>
      <c r="E264" s="11">
        <v>18832</v>
      </c>
      <c r="F264" s="11">
        <v>28248</v>
      </c>
      <c r="G264" s="11">
        <v>28175</v>
      </c>
    </row>
    <row r="265" spans="1:7" x14ac:dyDescent="0.25">
      <c r="A265" s="9">
        <v>43709</v>
      </c>
      <c r="B265" s="10" t="s">
        <v>20</v>
      </c>
      <c r="C265" s="12" t="s">
        <v>39</v>
      </c>
      <c r="D265" s="11"/>
      <c r="E265" s="11">
        <v>17435</v>
      </c>
      <c r="F265" s="11">
        <v>26152.5</v>
      </c>
      <c r="G265" s="11">
        <v>26040.5</v>
      </c>
    </row>
    <row r="266" spans="1:7" x14ac:dyDescent="0.25">
      <c r="A266" s="9">
        <v>43709</v>
      </c>
      <c r="B266" s="10" t="s">
        <v>21</v>
      </c>
      <c r="C266" s="12" t="s">
        <v>25</v>
      </c>
      <c r="D266" s="11"/>
      <c r="E266" s="11">
        <v>11675</v>
      </c>
      <c r="F266" s="11">
        <v>17512.5</v>
      </c>
      <c r="G266" s="11">
        <v>16953.5</v>
      </c>
    </row>
    <row r="267" spans="1:7" x14ac:dyDescent="0.25">
      <c r="A267" s="9">
        <v>43709</v>
      </c>
      <c r="B267" s="10" t="s">
        <v>21</v>
      </c>
      <c r="C267" s="12" t="s">
        <v>27</v>
      </c>
      <c r="D267" s="11"/>
      <c r="E267" s="11">
        <v>11427</v>
      </c>
      <c r="F267" s="11">
        <v>17140.5</v>
      </c>
      <c r="G267" s="11">
        <v>16936.5</v>
      </c>
    </row>
    <row r="268" spans="1:7" x14ac:dyDescent="0.25">
      <c r="A268" s="9">
        <v>43709</v>
      </c>
      <c r="B268" s="10" t="s">
        <v>21</v>
      </c>
      <c r="C268" s="12" t="s">
        <v>31</v>
      </c>
      <c r="D268" s="11"/>
      <c r="E268" s="11">
        <v>16446</v>
      </c>
      <c r="F268" s="11">
        <v>24669</v>
      </c>
      <c r="G268" s="11">
        <v>24229</v>
      </c>
    </row>
    <row r="269" spans="1:7" x14ac:dyDescent="0.25">
      <c r="A269" s="9">
        <v>43709</v>
      </c>
      <c r="B269" s="10" t="s">
        <v>21</v>
      </c>
      <c r="C269" s="12" t="s">
        <v>34</v>
      </c>
      <c r="D269" s="11"/>
      <c r="E269" s="11">
        <v>13361</v>
      </c>
      <c r="F269" s="11">
        <v>20041.5</v>
      </c>
      <c r="G269" s="11">
        <v>20029.5</v>
      </c>
    </row>
    <row r="270" spans="1:7" x14ac:dyDescent="0.25">
      <c r="A270" s="9">
        <v>43709</v>
      </c>
      <c r="B270" s="10" t="s">
        <v>21</v>
      </c>
      <c r="C270" s="12" t="s">
        <v>35</v>
      </c>
      <c r="D270" s="11"/>
      <c r="E270" s="11">
        <v>14085</v>
      </c>
      <c r="F270" s="11">
        <v>21127.5</v>
      </c>
      <c r="G270" s="11">
        <v>20711.5</v>
      </c>
    </row>
    <row r="271" spans="1:7" x14ac:dyDescent="0.25">
      <c r="A271" s="9">
        <v>43709</v>
      </c>
      <c r="B271" s="10" t="s">
        <v>21</v>
      </c>
      <c r="C271" s="12" t="s">
        <v>37</v>
      </c>
      <c r="D271" s="11"/>
      <c r="E271" s="11">
        <v>11289</v>
      </c>
      <c r="F271" s="11">
        <v>16933.5</v>
      </c>
      <c r="G271" s="11">
        <v>16658.5</v>
      </c>
    </row>
    <row r="272" spans="1:7" x14ac:dyDescent="0.25">
      <c r="A272" s="9">
        <v>43709</v>
      </c>
      <c r="B272" s="10" t="s">
        <v>21</v>
      </c>
      <c r="C272" s="12" t="s">
        <v>38</v>
      </c>
      <c r="D272" s="11"/>
      <c r="E272" s="11">
        <v>14227</v>
      </c>
      <c r="F272" s="11">
        <v>21340.5</v>
      </c>
      <c r="G272" s="11">
        <v>21062.5</v>
      </c>
    </row>
    <row r="273" spans="1:7" x14ac:dyDescent="0.25">
      <c r="A273" s="9">
        <v>43709</v>
      </c>
      <c r="B273" s="10" t="s">
        <v>21</v>
      </c>
      <c r="C273" s="12" t="s">
        <v>39</v>
      </c>
      <c r="D273" s="11"/>
      <c r="E273" s="11">
        <v>9433</v>
      </c>
      <c r="F273" s="11">
        <v>14149.5</v>
      </c>
      <c r="G273" s="11">
        <v>13494.5</v>
      </c>
    </row>
    <row r="274" spans="1:7" x14ac:dyDescent="0.25">
      <c r="A274" s="9">
        <v>43709</v>
      </c>
      <c r="B274" s="10" t="s">
        <v>22</v>
      </c>
      <c r="C274" s="12" t="s">
        <v>25</v>
      </c>
      <c r="D274" s="11"/>
      <c r="E274" s="11">
        <v>16058</v>
      </c>
      <c r="F274" s="11">
        <v>24087</v>
      </c>
      <c r="G274" s="11">
        <v>23216</v>
      </c>
    </row>
    <row r="275" spans="1:7" x14ac:dyDescent="0.25">
      <c r="A275" s="9">
        <v>43709</v>
      </c>
      <c r="B275" s="10" t="s">
        <v>22</v>
      </c>
      <c r="C275" s="12" t="s">
        <v>27</v>
      </c>
      <c r="D275" s="11"/>
      <c r="E275" s="11">
        <v>14768</v>
      </c>
      <c r="F275" s="11">
        <v>22152</v>
      </c>
      <c r="G275" s="11">
        <v>21421</v>
      </c>
    </row>
    <row r="276" spans="1:7" x14ac:dyDescent="0.25">
      <c r="A276" s="9">
        <v>43709</v>
      </c>
      <c r="B276" s="10" t="s">
        <v>22</v>
      </c>
      <c r="C276" s="12" t="s">
        <v>31</v>
      </c>
      <c r="D276" s="11"/>
      <c r="E276" s="11">
        <v>17263</v>
      </c>
      <c r="F276" s="11">
        <v>25894.5</v>
      </c>
      <c r="G276" s="11">
        <v>25957.5</v>
      </c>
    </row>
    <row r="277" spans="1:7" x14ac:dyDescent="0.25">
      <c r="A277" s="9">
        <v>43709</v>
      </c>
      <c r="B277" s="10" t="s">
        <v>22</v>
      </c>
      <c r="C277" s="12" t="s">
        <v>34</v>
      </c>
      <c r="D277" s="11"/>
      <c r="E277" s="11">
        <v>15573</v>
      </c>
      <c r="F277" s="11">
        <v>23359.5</v>
      </c>
      <c r="G277" s="11">
        <v>22697.5</v>
      </c>
    </row>
    <row r="278" spans="1:7" x14ac:dyDescent="0.25">
      <c r="A278" s="9">
        <v>43709</v>
      </c>
      <c r="B278" s="10" t="s">
        <v>22</v>
      </c>
      <c r="C278" s="12" t="s">
        <v>35</v>
      </c>
      <c r="D278" s="11"/>
      <c r="E278" s="11">
        <v>13665</v>
      </c>
      <c r="F278" s="11">
        <v>20497.5</v>
      </c>
      <c r="G278" s="11">
        <v>19731.5</v>
      </c>
    </row>
    <row r="279" spans="1:7" x14ac:dyDescent="0.25">
      <c r="A279" s="9">
        <v>43709</v>
      </c>
      <c r="B279" s="10" t="s">
        <v>22</v>
      </c>
      <c r="C279" s="12" t="s">
        <v>37</v>
      </c>
      <c r="D279" s="11"/>
      <c r="E279" s="11">
        <v>9494</v>
      </c>
      <c r="F279" s="11">
        <v>14241</v>
      </c>
      <c r="G279" s="11">
        <v>13815</v>
      </c>
    </row>
    <row r="280" spans="1:7" x14ac:dyDescent="0.25">
      <c r="A280" s="9">
        <v>43709</v>
      </c>
      <c r="B280" s="10" t="s">
        <v>22</v>
      </c>
      <c r="C280" s="12" t="s">
        <v>38</v>
      </c>
      <c r="D280" s="11"/>
      <c r="E280" s="11">
        <v>13014</v>
      </c>
      <c r="F280" s="11">
        <v>19521</v>
      </c>
      <c r="G280" s="11">
        <v>19183</v>
      </c>
    </row>
    <row r="281" spans="1:7" x14ac:dyDescent="0.25">
      <c r="A281" s="9">
        <v>43709</v>
      </c>
      <c r="B281" s="10" t="s">
        <v>22</v>
      </c>
      <c r="C281" s="12" t="s">
        <v>39</v>
      </c>
      <c r="D281" s="11"/>
      <c r="E281" s="11">
        <v>19307</v>
      </c>
      <c r="F281" s="11">
        <v>28960.5</v>
      </c>
      <c r="G281" s="11">
        <v>28663.5</v>
      </c>
    </row>
    <row r="282" spans="1:7" x14ac:dyDescent="0.25">
      <c r="A282" s="9">
        <v>43709</v>
      </c>
      <c r="B282" s="10" t="s">
        <v>23</v>
      </c>
      <c r="C282" s="12" t="s">
        <v>25</v>
      </c>
      <c r="D282" s="11"/>
      <c r="E282" s="11">
        <v>10441</v>
      </c>
      <c r="F282" s="11">
        <v>15661.5</v>
      </c>
      <c r="G282" s="11">
        <v>15693.5</v>
      </c>
    </row>
    <row r="283" spans="1:7" x14ac:dyDescent="0.25">
      <c r="A283" s="9">
        <v>43709</v>
      </c>
      <c r="B283" s="10" t="s">
        <v>23</v>
      </c>
      <c r="C283" s="12" t="s">
        <v>27</v>
      </c>
      <c r="D283" s="11"/>
      <c r="E283" s="11">
        <v>14405</v>
      </c>
      <c r="F283" s="11">
        <v>21607.5</v>
      </c>
      <c r="G283" s="11">
        <v>21246.5</v>
      </c>
    </row>
    <row r="284" spans="1:7" x14ac:dyDescent="0.25">
      <c r="A284" s="9">
        <v>43709</v>
      </c>
      <c r="B284" s="10" t="s">
        <v>23</v>
      </c>
      <c r="C284" s="12" t="s">
        <v>31</v>
      </c>
      <c r="D284" s="11"/>
      <c r="E284" s="11">
        <v>10192</v>
      </c>
      <c r="F284" s="11">
        <v>15288</v>
      </c>
      <c r="G284" s="11">
        <v>14519</v>
      </c>
    </row>
    <row r="285" spans="1:7" x14ac:dyDescent="0.25">
      <c r="A285" s="9">
        <v>43709</v>
      </c>
      <c r="B285" s="10" t="s">
        <v>23</v>
      </c>
      <c r="C285" s="12" t="s">
        <v>34</v>
      </c>
      <c r="D285" s="11"/>
      <c r="E285" s="11">
        <v>9771</v>
      </c>
      <c r="F285" s="11">
        <v>14656.5</v>
      </c>
      <c r="G285" s="11">
        <v>14124.5</v>
      </c>
    </row>
    <row r="286" spans="1:7" x14ac:dyDescent="0.25">
      <c r="A286" s="9">
        <v>43709</v>
      </c>
      <c r="B286" s="10" t="s">
        <v>23</v>
      </c>
      <c r="C286" s="12" t="s">
        <v>35</v>
      </c>
      <c r="D286" s="11"/>
      <c r="E286" s="11">
        <v>16390</v>
      </c>
      <c r="F286" s="11">
        <v>24585</v>
      </c>
      <c r="G286" s="11">
        <v>23746</v>
      </c>
    </row>
    <row r="287" spans="1:7" x14ac:dyDescent="0.25">
      <c r="A287" s="9">
        <v>43709</v>
      </c>
      <c r="B287" s="10" t="s">
        <v>23</v>
      </c>
      <c r="C287" s="12" t="s">
        <v>37</v>
      </c>
      <c r="D287" s="11"/>
      <c r="E287" s="11">
        <v>9254</v>
      </c>
      <c r="F287" s="11">
        <v>13881</v>
      </c>
      <c r="G287" s="11">
        <v>13180</v>
      </c>
    </row>
    <row r="288" spans="1:7" x14ac:dyDescent="0.25">
      <c r="A288" s="9">
        <v>43709</v>
      </c>
      <c r="B288" s="10" t="s">
        <v>23</v>
      </c>
      <c r="C288" s="12" t="s">
        <v>38</v>
      </c>
      <c r="D288" s="11"/>
      <c r="E288" s="11">
        <v>17838</v>
      </c>
      <c r="F288" s="11">
        <v>26757</v>
      </c>
      <c r="G288" s="11">
        <v>26068</v>
      </c>
    </row>
    <row r="289" spans="1:7" x14ac:dyDescent="0.25">
      <c r="A289" s="9">
        <v>43709</v>
      </c>
      <c r="B289" s="10" t="s">
        <v>23</v>
      </c>
      <c r="C289" s="12" t="s">
        <v>39</v>
      </c>
      <c r="D289" s="11"/>
      <c r="E289" s="11">
        <v>11906</v>
      </c>
      <c r="F289" s="11">
        <v>17859</v>
      </c>
      <c r="G289" s="11">
        <v>16996</v>
      </c>
    </row>
    <row r="290" spans="1:7" x14ac:dyDescent="0.25">
      <c r="A290" s="9">
        <v>43739</v>
      </c>
      <c r="B290" s="10" t="s">
        <v>20</v>
      </c>
      <c r="C290" s="12" t="s">
        <v>25</v>
      </c>
      <c r="D290" s="11"/>
      <c r="E290" s="11">
        <v>15491</v>
      </c>
      <c r="F290" s="11">
        <v>23236.5</v>
      </c>
      <c r="G290" s="11">
        <v>22542.5</v>
      </c>
    </row>
    <row r="291" spans="1:7" x14ac:dyDescent="0.25">
      <c r="A291" s="9">
        <v>43739</v>
      </c>
      <c r="B291" s="10" t="s">
        <v>20</v>
      </c>
      <c r="C291" s="12" t="s">
        <v>27</v>
      </c>
      <c r="D291" s="11"/>
      <c r="E291" s="11">
        <v>16310</v>
      </c>
      <c r="F291" s="11">
        <v>24465</v>
      </c>
      <c r="G291" s="11">
        <v>23850</v>
      </c>
    </row>
    <row r="292" spans="1:7" x14ac:dyDescent="0.25">
      <c r="A292" s="9">
        <v>43739</v>
      </c>
      <c r="B292" s="10" t="s">
        <v>20</v>
      </c>
      <c r="C292" s="12" t="s">
        <v>31</v>
      </c>
      <c r="D292" s="11"/>
      <c r="E292" s="11">
        <v>9620</v>
      </c>
      <c r="F292" s="11">
        <v>14430</v>
      </c>
      <c r="G292" s="11">
        <v>13981</v>
      </c>
    </row>
    <row r="293" spans="1:7" x14ac:dyDescent="0.25">
      <c r="A293" s="9">
        <v>43739</v>
      </c>
      <c r="B293" s="10" t="s">
        <v>20</v>
      </c>
      <c r="C293" s="12" t="s">
        <v>34</v>
      </c>
      <c r="D293" s="11"/>
      <c r="E293" s="11">
        <v>17518</v>
      </c>
      <c r="F293" s="11">
        <v>26277</v>
      </c>
      <c r="G293" s="11">
        <v>25734</v>
      </c>
    </row>
    <row r="294" spans="1:7" x14ac:dyDescent="0.25">
      <c r="A294" s="9">
        <v>43739</v>
      </c>
      <c r="B294" s="10" t="s">
        <v>20</v>
      </c>
      <c r="C294" s="12" t="s">
        <v>35</v>
      </c>
      <c r="D294" s="11"/>
      <c r="E294" s="11">
        <v>9754</v>
      </c>
      <c r="F294" s="11">
        <v>14631</v>
      </c>
      <c r="G294" s="11">
        <v>13952</v>
      </c>
    </row>
    <row r="295" spans="1:7" x14ac:dyDescent="0.25">
      <c r="A295" s="9">
        <v>43739</v>
      </c>
      <c r="B295" s="10" t="s">
        <v>20</v>
      </c>
      <c r="C295" s="12" t="s">
        <v>37</v>
      </c>
      <c r="D295" s="11"/>
      <c r="E295" s="11">
        <v>16228</v>
      </c>
      <c r="F295" s="11">
        <v>24342</v>
      </c>
      <c r="G295" s="11">
        <v>23516</v>
      </c>
    </row>
    <row r="296" spans="1:7" x14ac:dyDescent="0.25">
      <c r="A296" s="9">
        <v>43739</v>
      </c>
      <c r="B296" s="10" t="s">
        <v>20</v>
      </c>
      <c r="C296" s="12" t="s">
        <v>38</v>
      </c>
      <c r="D296" s="11"/>
      <c r="E296" s="11">
        <v>7500</v>
      </c>
      <c r="F296" s="11">
        <v>11250</v>
      </c>
      <c r="G296" s="11">
        <v>11250</v>
      </c>
    </row>
    <row r="297" spans="1:7" x14ac:dyDescent="0.25">
      <c r="A297" s="9">
        <v>43739</v>
      </c>
      <c r="B297" s="10" t="s">
        <v>20</v>
      </c>
      <c r="C297" s="12" t="s">
        <v>39</v>
      </c>
      <c r="D297" s="11"/>
      <c r="E297" s="11">
        <v>12445</v>
      </c>
      <c r="F297" s="11">
        <v>18667.5</v>
      </c>
      <c r="G297" s="11">
        <v>18678.5</v>
      </c>
    </row>
    <row r="298" spans="1:7" x14ac:dyDescent="0.25">
      <c r="A298" s="9">
        <v>43739</v>
      </c>
      <c r="B298" s="10" t="s">
        <v>21</v>
      </c>
      <c r="C298" s="12" t="s">
        <v>25</v>
      </c>
      <c r="D298" s="11"/>
      <c r="E298" s="11">
        <v>14750</v>
      </c>
      <c r="F298" s="11">
        <v>22125</v>
      </c>
      <c r="G298" s="11">
        <v>22049</v>
      </c>
    </row>
    <row r="299" spans="1:7" x14ac:dyDescent="0.25">
      <c r="A299" s="9">
        <v>43739</v>
      </c>
      <c r="B299" s="10" t="s">
        <v>21</v>
      </c>
      <c r="C299" s="12" t="s">
        <v>27</v>
      </c>
      <c r="D299" s="11"/>
      <c r="E299" s="11">
        <v>14606</v>
      </c>
      <c r="F299" s="11">
        <v>21909</v>
      </c>
      <c r="G299" s="11">
        <v>21542</v>
      </c>
    </row>
    <row r="300" spans="1:7" x14ac:dyDescent="0.25">
      <c r="A300" s="9">
        <v>43739</v>
      </c>
      <c r="B300" s="10" t="s">
        <v>21</v>
      </c>
      <c r="C300" s="12" t="s">
        <v>31</v>
      </c>
      <c r="D300" s="11"/>
      <c r="E300" s="11">
        <v>13399</v>
      </c>
      <c r="F300" s="11">
        <v>20098.5</v>
      </c>
      <c r="G300" s="11">
        <v>19709.5</v>
      </c>
    </row>
    <row r="301" spans="1:7" x14ac:dyDescent="0.25">
      <c r="A301" s="9">
        <v>43739</v>
      </c>
      <c r="B301" s="10" t="s">
        <v>21</v>
      </c>
      <c r="C301" s="12" t="s">
        <v>34</v>
      </c>
      <c r="D301" s="11"/>
      <c r="E301" s="11">
        <v>14412</v>
      </c>
      <c r="F301" s="11">
        <v>21618</v>
      </c>
      <c r="G301" s="11">
        <v>20829</v>
      </c>
    </row>
    <row r="302" spans="1:7" x14ac:dyDescent="0.25">
      <c r="A302" s="9">
        <v>43739</v>
      </c>
      <c r="B302" s="10" t="s">
        <v>21</v>
      </c>
      <c r="C302" s="12" t="s">
        <v>35</v>
      </c>
      <c r="D302" s="11"/>
      <c r="E302" s="11">
        <v>13617</v>
      </c>
      <c r="F302" s="11">
        <v>20425.5</v>
      </c>
      <c r="G302" s="11">
        <v>19467.5</v>
      </c>
    </row>
    <row r="303" spans="1:7" x14ac:dyDescent="0.25">
      <c r="A303" s="9">
        <v>43739</v>
      </c>
      <c r="B303" s="10" t="s">
        <v>21</v>
      </c>
      <c r="C303" s="12" t="s">
        <v>37</v>
      </c>
      <c r="D303" s="11"/>
      <c r="E303" s="11">
        <v>13462</v>
      </c>
      <c r="F303" s="11">
        <v>20193</v>
      </c>
      <c r="G303" s="11">
        <v>19577</v>
      </c>
    </row>
    <row r="304" spans="1:7" x14ac:dyDescent="0.25">
      <c r="A304" s="9">
        <v>43739</v>
      </c>
      <c r="B304" s="10" t="s">
        <v>21</v>
      </c>
      <c r="C304" s="12" t="s">
        <v>38</v>
      </c>
      <c r="D304" s="11"/>
      <c r="E304" s="11">
        <v>10753</v>
      </c>
      <c r="F304" s="11">
        <v>16129.5</v>
      </c>
      <c r="G304" s="11">
        <v>15308.5</v>
      </c>
    </row>
    <row r="305" spans="1:7" x14ac:dyDescent="0.25">
      <c r="A305" s="9">
        <v>43739</v>
      </c>
      <c r="B305" s="10" t="s">
        <v>21</v>
      </c>
      <c r="C305" s="12" t="s">
        <v>39</v>
      </c>
      <c r="D305" s="11"/>
      <c r="E305" s="11">
        <v>11093</v>
      </c>
      <c r="F305" s="11">
        <v>16639.5</v>
      </c>
      <c r="G305" s="11">
        <v>16506.5</v>
      </c>
    </row>
    <row r="306" spans="1:7" x14ac:dyDescent="0.25">
      <c r="A306" s="9">
        <v>43739</v>
      </c>
      <c r="B306" s="10" t="s">
        <v>22</v>
      </c>
      <c r="C306" s="12" t="s">
        <v>25</v>
      </c>
      <c r="D306" s="11"/>
      <c r="E306" s="11">
        <v>8051</v>
      </c>
      <c r="F306" s="11">
        <v>12076.5</v>
      </c>
      <c r="G306" s="11">
        <v>11305.5</v>
      </c>
    </row>
    <row r="307" spans="1:7" x14ac:dyDescent="0.25">
      <c r="A307" s="9">
        <v>43739</v>
      </c>
      <c r="B307" s="10" t="s">
        <v>22</v>
      </c>
      <c r="C307" s="12" t="s">
        <v>27</v>
      </c>
      <c r="D307" s="11"/>
      <c r="E307" s="11">
        <v>8503</v>
      </c>
      <c r="F307" s="11">
        <v>12754.5</v>
      </c>
      <c r="G307" s="11">
        <v>11840.5</v>
      </c>
    </row>
    <row r="308" spans="1:7" x14ac:dyDescent="0.25">
      <c r="A308" s="9">
        <v>43739</v>
      </c>
      <c r="B308" s="10" t="s">
        <v>22</v>
      </c>
      <c r="C308" s="12" t="s">
        <v>31</v>
      </c>
      <c r="D308" s="11"/>
      <c r="E308" s="11">
        <v>11297</v>
      </c>
      <c r="F308" s="11">
        <v>16945.5</v>
      </c>
      <c r="G308" s="11">
        <v>16914.5</v>
      </c>
    </row>
    <row r="309" spans="1:7" x14ac:dyDescent="0.25">
      <c r="A309" s="9">
        <v>43739</v>
      </c>
      <c r="B309" s="10" t="s">
        <v>22</v>
      </c>
      <c r="C309" s="12" t="s">
        <v>34</v>
      </c>
      <c r="D309" s="11"/>
      <c r="E309" s="11">
        <v>12783</v>
      </c>
      <c r="F309" s="11">
        <v>19174.5</v>
      </c>
      <c r="G309" s="11">
        <v>18687.5</v>
      </c>
    </row>
    <row r="310" spans="1:7" x14ac:dyDescent="0.25">
      <c r="A310" s="9">
        <v>43739</v>
      </c>
      <c r="B310" s="10" t="s">
        <v>22</v>
      </c>
      <c r="C310" s="12" t="s">
        <v>35</v>
      </c>
      <c r="D310" s="11"/>
      <c r="E310" s="11">
        <v>11133</v>
      </c>
      <c r="F310" s="11">
        <v>16699.5</v>
      </c>
      <c r="G310" s="11">
        <v>16399.5</v>
      </c>
    </row>
    <row r="311" spans="1:7" x14ac:dyDescent="0.25">
      <c r="A311" s="9">
        <v>43739</v>
      </c>
      <c r="B311" s="10" t="s">
        <v>22</v>
      </c>
      <c r="C311" s="12" t="s">
        <v>37</v>
      </c>
      <c r="D311" s="11"/>
      <c r="E311" s="11">
        <v>18107</v>
      </c>
      <c r="F311" s="11">
        <v>27160.5</v>
      </c>
      <c r="G311" s="11">
        <v>26597.5</v>
      </c>
    </row>
    <row r="312" spans="1:7" x14ac:dyDescent="0.25">
      <c r="A312" s="9">
        <v>43739</v>
      </c>
      <c r="B312" s="10" t="s">
        <v>22</v>
      </c>
      <c r="C312" s="12" t="s">
        <v>38</v>
      </c>
      <c r="D312" s="11"/>
      <c r="E312" s="11">
        <v>11700</v>
      </c>
      <c r="F312" s="11">
        <v>17550</v>
      </c>
      <c r="G312" s="11">
        <v>17325</v>
      </c>
    </row>
    <row r="313" spans="1:7" x14ac:dyDescent="0.25">
      <c r="A313" s="9">
        <v>43739</v>
      </c>
      <c r="B313" s="10" t="s">
        <v>22</v>
      </c>
      <c r="C313" s="12" t="s">
        <v>39</v>
      </c>
      <c r="D313" s="11"/>
      <c r="E313" s="11">
        <v>12554</v>
      </c>
      <c r="F313" s="11">
        <v>18831</v>
      </c>
      <c r="G313" s="11">
        <v>18205</v>
      </c>
    </row>
    <row r="314" spans="1:7" x14ac:dyDescent="0.25">
      <c r="A314" s="9">
        <v>43739</v>
      </c>
      <c r="B314" s="10" t="s">
        <v>23</v>
      </c>
      <c r="C314" s="12" t="s">
        <v>25</v>
      </c>
      <c r="D314" s="11"/>
      <c r="E314" s="11">
        <v>11975</v>
      </c>
      <c r="F314" s="11">
        <v>17962.5</v>
      </c>
      <c r="G314" s="11">
        <v>17733.5</v>
      </c>
    </row>
    <row r="315" spans="1:7" x14ac:dyDescent="0.25">
      <c r="A315" s="9">
        <v>43739</v>
      </c>
      <c r="B315" s="10" t="s">
        <v>23</v>
      </c>
      <c r="C315" s="12" t="s">
        <v>27</v>
      </c>
      <c r="D315" s="11"/>
      <c r="E315" s="11">
        <v>16002</v>
      </c>
      <c r="F315" s="11">
        <v>24003</v>
      </c>
      <c r="G315" s="11">
        <v>23318</v>
      </c>
    </row>
    <row r="316" spans="1:7" x14ac:dyDescent="0.25">
      <c r="A316" s="9">
        <v>43739</v>
      </c>
      <c r="B316" s="10" t="s">
        <v>23</v>
      </c>
      <c r="C316" s="12" t="s">
        <v>31</v>
      </c>
      <c r="D316" s="11"/>
      <c r="E316" s="11">
        <v>10552</v>
      </c>
      <c r="F316" s="11">
        <v>15828</v>
      </c>
      <c r="G316" s="11">
        <v>15155</v>
      </c>
    </row>
    <row r="317" spans="1:7" x14ac:dyDescent="0.25">
      <c r="A317" s="9">
        <v>43739</v>
      </c>
      <c r="B317" s="10" t="s">
        <v>23</v>
      </c>
      <c r="C317" s="12" t="s">
        <v>34</v>
      </c>
      <c r="D317" s="11"/>
      <c r="E317" s="11">
        <v>11602</v>
      </c>
      <c r="F317" s="11">
        <v>17403</v>
      </c>
      <c r="G317" s="11">
        <v>16523</v>
      </c>
    </row>
    <row r="318" spans="1:7" x14ac:dyDescent="0.25">
      <c r="A318" s="9">
        <v>43739</v>
      </c>
      <c r="B318" s="10" t="s">
        <v>23</v>
      </c>
      <c r="C318" s="12" t="s">
        <v>35</v>
      </c>
      <c r="D318" s="11"/>
      <c r="E318" s="11">
        <v>10095</v>
      </c>
      <c r="F318" s="11">
        <v>15142.5</v>
      </c>
      <c r="G318" s="11">
        <v>15013.5</v>
      </c>
    </row>
    <row r="319" spans="1:7" x14ac:dyDescent="0.25">
      <c r="A319" s="9">
        <v>43739</v>
      </c>
      <c r="B319" s="10" t="s">
        <v>23</v>
      </c>
      <c r="C319" s="12" t="s">
        <v>37</v>
      </c>
      <c r="D319" s="11"/>
      <c r="E319" s="11">
        <v>14430</v>
      </c>
      <c r="F319" s="11">
        <v>21645</v>
      </c>
      <c r="G319" s="11">
        <v>21453</v>
      </c>
    </row>
    <row r="320" spans="1:7" x14ac:dyDescent="0.25">
      <c r="A320" s="9">
        <v>43739</v>
      </c>
      <c r="B320" s="10" t="s">
        <v>23</v>
      </c>
      <c r="C320" s="12" t="s">
        <v>38</v>
      </c>
      <c r="D320" s="11"/>
      <c r="E320" s="11">
        <v>14514</v>
      </c>
      <c r="F320" s="11">
        <v>21771</v>
      </c>
      <c r="G320" s="11">
        <v>21134</v>
      </c>
    </row>
    <row r="321" spans="1:7" x14ac:dyDescent="0.25">
      <c r="A321" s="9">
        <v>43739</v>
      </c>
      <c r="B321" s="10" t="s">
        <v>23</v>
      </c>
      <c r="C321" s="12" t="s">
        <v>39</v>
      </c>
      <c r="D321" s="11"/>
      <c r="E321" s="11">
        <v>13223</v>
      </c>
      <c r="F321" s="11">
        <v>19834.5</v>
      </c>
      <c r="G321" s="11">
        <v>19630.5</v>
      </c>
    </row>
    <row r="322" spans="1:7" x14ac:dyDescent="0.25">
      <c r="A322" s="9">
        <v>43770</v>
      </c>
      <c r="B322" s="10" t="s">
        <v>20</v>
      </c>
      <c r="C322" s="12" t="s">
        <v>25</v>
      </c>
      <c r="D322" s="11"/>
      <c r="E322" s="11">
        <v>10240</v>
      </c>
      <c r="F322" s="11">
        <v>15360</v>
      </c>
      <c r="G322" s="11">
        <v>14600</v>
      </c>
    </row>
    <row r="323" spans="1:7" x14ac:dyDescent="0.25">
      <c r="A323" s="9">
        <v>43770</v>
      </c>
      <c r="B323" s="10" t="s">
        <v>20</v>
      </c>
      <c r="C323" s="12" t="s">
        <v>27</v>
      </c>
      <c r="D323" s="11"/>
      <c r="E323" s="11">
        <v>15354</v>
      </c>
      <c r="F323" s="11">
        <v>23031</v>
      </c>
      <c r="G323" s="11">
        <v>22605</v>
      </c>
    </row>
    <row r="324" spans="1:7" x14ac:dyDescent="0.25">
      <c r="A324" s="9">
        <v>43770</v>
      </c>
      <c r="B324" s="10" t="s">
        <v>20</v>
      </c>
      <c r="C324" s="12" t="s">
        <v>31</v>
      </c>
      <c r="D324" s="11"/>
      <c r="E324" s="11">
        <v>10971</v>
      </c>
      <c r="F324" s="11">
        <v>16456.5</v>
      </c>
      <c r="G324" s="11">
        <v>15715.5</v>
      </c>
    </row>
    <row r="325" spans="1:7" x14ac:dyDescent="0.25">
      <c r="A325" s="9">
        <v>43770</v>
      </c>
      <c r="B325" s="10" t="s">
        <v>20</v>
      </c>
      <c r="C325" s="12" t="s">
        <v>34</v>
      </c>
      <c r="D325" s="11"/>
      <c r="E325" s="11">
        <v>12794</v>
      </c>
      <c r="F325" s="11">
        <v>19191</v>
      </c>
      <c r="G325" s="11">
        <v>18554</v>
      </c>
    </row>
    <row r="326" spans="1:7" x14ac:dyDescent="0.25">
      <c r="A326" s="9">
        <v>43770</v>
      </c>
      <c r="B326" s="10" t="s">
        <v>20</v>
      </c>
      <c r="C326" s="12" t="s">
        <v>35</v>
      </c>
      <c r="D326" s="11"/>
      <c r="E326" s="11">
        <v>9479</v>
      </c>
      <c r="F326" s="11">
        <v>14218.5</v>
      </c>
      <c r="G326" s="11">
        <v>14102.5</v>
      </c>
    </row>
    <row r="327" spans="1:7" x14ac:dyDescent="0.25">
      <c r="A327" s="9">
        <v>43770</v>
      </c>
      <c r="B327" s="10" t="s">
        <v>20</v>
      </c>
      <c r="C327" s="12" t="s">
        <v>37</v>
      </c>
      <c r="D327" s="11"/>
      <c r="E327" s="11">
        <v>8117</v>
      </c>
      <c r="F327" s="11">
        <v>12175.5</v>
      </c>
      <c r="G327" s="11">
        <v>11692.5</v>
      </c>
    </row>
    <row r="328" spans="1:7" x14ac:dyDescent="0.25">
      <c r="A328" s="9">
        <v>43770</v>
      </c>
      <c r="B328" s="10" t="s">
        <v>20</v>
      </c>
      <c r="C328" s="12" t="s">
        <v>38</v>
      </c>
      <c r="D328" s="11"/>
      <c r="E328" s="11">
        <v>16885</v>
      </c>
      <c r="F328" s="11">
        <v>25327.5</v>
      </c>
      <c r="G328" s="11">
        <v>25259.5</v>
      </c>
    </row>
    <row r="329" spans="1:7" x14ac:dyDescent="0.25">
      <c r="A329" s="9">
        <v>43770</v>
      </c>
      <c r="B329" s="10" t="s">
        <v>20</v>
      </c>
      <c r="C329" s="12" t="s">
        <v>39</v>
      </c>
      <c r="D329" s="11"/>
      <c r="E329" s="11">
        <v>8266</v>
      </c>
      <c r="F329" s="11">
        <v>12399</v>
      </c>
      <c r="G329" s="11">
        <v>12202</v>
      </c>
    </row>
    <row r="330" spans="1:7" x14ac:dyDescent="0.25">
      <c r="A330" s="9">
        <v>43770</v>
      </c>
      <c r="B330" s="10" t="s">
        <v>21</v>
      </c>
      <c r="C330" s="12" t="s">
        <v>25</v>
      </c>
      <c r="D330" s="11"/>
      <c r="E330" s="11">
        <v>9911</v>
      </c>
      <c r="F330" s="11">
        <v>14866.5</v>
      </c>
      <c r="G330" s="11">
        <v>14475.5</v>
      </c>
    </row>
    <row r="331" spans="1:7" x14ac:dyDescent="0.25">
      <c r="A331" s="9">
        <v>43770</v>
      </c>
      <c r="B331" s="10" t="s">
        <v>21</v>
      </c>
      <c r="C331" s="12" t="s">
        <v>27</v>
      </c>
      <c r="D331" s="11"/>
      <c r="E331" s="11">
        <v>12755</v>
      </c>
      <c r="F331" s="11">
        <v>19132.5</v>
      </c>
      <c r="G331" s="11">
        <v>19119.5</v>
      </c>
    </row>
    <row r="332" spans="1:7" x14ac:dyDescent="0.25">
      <c r="A332" s="9">
        <v>43770</v>
      </c>
      <c r="B332" s="10" t="s">
        <v>21</v>
      </c>
      <c r="C332" s="12" t="s">
        <v>31</v>
      </c>
      <c r="D332" s="11"/>
      <c r="E332" s="11">
        <v>12972</v>
      </c>
      <c r="F332" s="11">
        <v>19458</v>
      </c>
      <c r="G332" s="11">
        <v>18906</v>
      </c>
    </row>
    <row r="333" spans="1:7" x14ac:dyDescent="0.25">
      <c r="A333" s="9">
        <v>43770</v>
      </c>
      <c r="B333" s="10" t="s">
        <v>21</v>
      </c>
      <c r="C333" s="12" t="s">
        <v>34</v>
      </c>
      <c r="D333" s="11"/>
      <c r="E333" s="11">
        <v>13992</v>
      </c>
      <c r="F333" s="11">
        <v>20988</v>
      </c>
      <c r="G333" s="11">
        <v>20646</v>
      </c>
    </row>
    <row r="334" spans="1:7" x14ac:dyDescent="0.25">
      <c r="A334" s="9">
        <v>43770</v>
      </c>
      <c r="B334" s="10" t="s">
        <v>21</v>
      </c>
      <c r="C334" s="12" t="s">
        <v>35</v>
      </c>
      <c r="D334" s="11"/>
      <c r="E334" s="11">
        <v>8519</v>
      </c>
      <c r="F334" s="11">
        <v>12778.5</v>
      </c>
      <c r="G334" s="11">
        <v>12796.5</v>
      </c>
    </row>
    <row r="335" spans="1:7" x14ac:dyDescent="0.25">
      <c r="A335" s="9">
        <v>43770</v>
      </c>
      <c r="B335" s="10" t="s">
        <v>21</v>
      </c>
      <c r="C335" s="12" t="s">
        <v>37</v>
      </c>
      <c r="D335" s="11"/>
      <c r="E335" s="11">
        <v>16216</v>
      </c>
      <c r="F335" s="11">
        <v>24324</v>
      </c>
      <c r="G335" s="11">
        <v>23563</v>
      </c>
    </row>
    <row r="336" spans="1:7" x14ac:dyDescent="0.25">
      <c r="A336" s="9">
        <v>43770</v>
      </c>
      <c r="B336" s="10" t="s">
        <v>21</v>
      </c>
      <c r="C336" s="12" t="s">
        <v>38</v>
      </c>
      <c r="D336" s="11"/>
      <c r="E336" s="11">
        <v>11572</v>
      </c>
      <c r="F336" s="11">
        <v>17358</v>
      </c>
      <c r="G336" s="11">
        <v>16523</v>
      </c>
    </row>
    <row r="337" spans="1:7" x14ac:dyDescent="0.25">
      <c r="A337" s="9">
        <v>43770</v>
      </c>
      <c r="B337" s="10" t="s">
        <v>21</v>
      </c>
      <c r="C337" s="12" t="s">
        <v>39</v>
      </c>
      <c r="D337" s="11"/>
      <c r="E337" s="11">
        <v>19550</v>
      </c>
      <c r="F337" s="11">
        <v>29325</v>
      </c>
      <c r="G337" s="11">
        <v>28839</v>
      </c>
    </row>
    <row r="338" spans="1:7" x14ac:dyDescent="0.25">
      <c r="A338" s="9">
        <v>43770</v>
      </c>
      <c r="B338" s="10" t="s">
        <v>22</v>
      </c>
      <c r="C338" s="12" t="s">
        <v>25</v>
      </c>
      <c r="D338" s="11"/>
      <c r="E338" s="11">
        <v>9690</v>
      </c>
      <c r="F338" s="11">
        <v>14535</v>
      </c>
      <c r="G338" s="11">
        <v>14302</v>
      </c>
    </row>
    <row r="339" spans="1:7" x14ac:dyDescent="0.25">
      <c r="A339" s="9">
        <v>43770</v>
      </c>
      <c r="B339" s="10" t="s">
        <v>22</v>
      </c>
      <c r="C339" s="12" t="s">
        <v>27</v>
      </c>
      <c r="D339" s="11"/>
      <c r="E339" s="11">
        <v>16256</v>
      </c>
      <c r="F339" s="11">
        <v>24384</v>
      </c>
      <c r="G339" s="11">
        <v>24328</v>
      </c>
    </row>
    <row r="340" spans="1:7" x14ac:dyDescent="0.25">
      <c r="A340" s="9">
        <v>43770</v>
      </c>
      <c r="B340" s="10" t="s">
        <v>22</v>
      </c>
      <c r="C340" s="12" t="s">
        <v>31</v>
      </c>
      <c r="D340" s="11"/>
      <c r="E340" s="11">
        <v>19500</v>
      </c>
      <c r="F340" s="11">
        <v>29250</v>
      </c>
      <c r="G340" s="11">
        <v>28553</v>
      </c>
    </row>
    <row r="341" spans="1:7" x14ac:dyDescent="0.25">
      <c r="A341" s="9">
        <v>43770</v>
      </c>
      <c r="B341" s="10" t="s">
        <v>22</v>
      </c>
      <c r="C341" s="12" t="s">
        <v>34</v>
      </c>
      <c r="D341" s="11"/>
      <c r="E341" s="11">
        <v>10398</v>
      </c>
      <c r="F341" s="11">
        <v>15597</v>
      </c>
      <c r="G341" s="11">
        <v>15414</v>
      </c>
    </row>
    <row r="342" spans="1:7" x14ac:dyDescent="0.25">
      <c r="A342" s="9">
        <v>43770</v>
      </c>
      <c r="B342" s="10" t="s">
        <v>22</v>
      </c>
      <c r="C342" s="12" t="s">
        <v>35</v>
      </c>
      <c r="D342" s="11"/>
      <c r="E342" s="11">
        <v>9635</v>
      </c>
      <c r="F342" s="11">
        <v>14452.5</v>
      </c>
      <c r="G342" s="11">
        <v>14185.5</v>
      </c>
    </row>
    <row r="343" spans="1:7" x14ac:dyDescent="0.25">
      <c r="A343" s="9">
        <v>43770</v>
      </c>
      <c r="B343" s="10" t="s">
        <v>22</v>
      </c>
      <c r="C343" s="12" t="s">
        <v>37</v>
      </c>
      <c r="D343" s="11"/>
      <c r="E343" s="11">
        <v>10157</v>
      </c>
      <c r="F343" s="11">
        <v>15235.5</v>
      </c>
      <c r="G343" s="11">
        <v>14651.5</v>
      </c>
    </row>
    <row r="344" spans="1:7" x14ac:dyDescent="0.25">
      <c r="A344" s="9">
        <v>43770</v>
      </c>
      <c r="B344" s="10" t="s">
        <v>22</v>
      </c>
      <c r="C344" s="12" t="s">
        <v>38</v>
      </c>
      <c r="D344" s="11"/>
      <c r="E344" s="11">
        <v>9275</v>
      </c>
      <c r="F344" s="11">
        <v>13912.5</v>
      </c>
      <c r="G344" s="11">
        <v>13320.5</v>
      </c>
    </row>
    <row r="345" spans="1:7" x14ac:dyDescent="0.25">
      <c r="A345" s="9">
        <v>43770</v>
      </c>
      <c r="B345" s="10" t="s">
        <v>22</v>
      </c>
      <c r="C345" s="12" t="s">
        <v>39</v>
      </c>
      <c r="D345" s="11"/>
      <c r="E345" s="11">
        <v>11057</v>
      </c>
      <c r="F345" s="11">
        <v>16585.5</v>
      </c>
      <c r="G345" s="11">
        <v>15974.5</v>
      </c>
    </row>
    <row r="346" spans="1:7" x14ac:dyDescent="0.25">
      <c r="A346" s="9">
        <v>43770</v>
      </c>
      <c r="B346" s="10" t="s">
        <v>23</v>
      </c>
      <c r="C346" s="12" t="s">
        <v>25</v>
      </c>
      <c r="D346" s="11"/>
      <c r="E346" s="11">
        <v>16254</v>
      </c>
      <c r="F346" s="11">
        <v>24381</v>
      </c>
      <c r="G346" s="11">
        <v>23526</v>
      </c>
    </row>
    <row r="347" spans="1:7" x14ac:dyDescent="0.25">
      <c r="A347" s="9">
        <v>43770</v>
      </c>
      <c r="B347" s="10" t="s">
        <v>23</v>
      </c>
      <c r="C347" s="12" t="s">
        <v>27</v>
      </c>
      <c r="D347" s="11"/>
      <c r="E347" s="11">
        <v>13465</v>
      </c>
      <c r="F347" s="11">
        <v>20197.5</v>
      </c>
      <c r="G347" s="11">
        <v>19748.5</v>
      </c>
    </row>
    <row r="348" spans="1:7" x14ac:dyDescent="0.25">
      <c r="A348" s="9">
        <v>43770</v>
      </c>
      <c r="B348" s="10" t="s">
        <v>23</v>
      </c>
      <c r="C348" s="12" t="s">
        <v>31</v>
      </c>
      <c r="D348" s="11"/>
      <c r="E348" s="11">
        <v>9427</v>
      </c>
      <c r="F348" s="11">
        <v>14140.5</v>
      </c>
      <c r="G348" s="11">
        <v>13963.5</v>
      </c>
    </row>
    <row r="349" spans="1:7" x14ac:dyDescent="0.25">
      <c r="A349" s="9">
        <v>43770</v>
      </c>
      <c r="B349" s="10" t="s">
        <v>23</v>
      </c>
      <c r="C349" s="12" t="s">
        <v>34</v>
      </c>
      <c r="D349" s="11"/>
      <c r="E349" s="11">
        <v>12340</v>
      </c>
      <c r="F349" s="11">
        <v>18510</v>
      </c>
      <c r="G349" s="11">
        <v>18075</v>
      </c>
    </row>
    <row r="350" spans="1:7" x14ac:dyDescent="0.25">
      <c r="A350" s="9">
        <v>43770</v>
      </c>
      <c r="B350" s="10" t="s">
        <v>23</v>
      </c>
      <c r="C350" s="12" t="s">
        <v>35</v>
      </c>
      <c r="D350" s="11"/>
      <c r="E350" s="11">
        <v>9728</v>
      </c>
      <c r="F350" s="11">
        <v>14592</v>
      </c>
      <c r="G350" s="11">
        <v>13927</v>
      </c>
    </row>
    <row r="351" spans="1:7" x14ac:dyDescent="0.25">
      <c r="A351" s="9">
        <v>43770</v>
      </c>
      <c r="B351" s="10" t="s">
        <v>23</v>
      </c>
      <c r="C351" s="12" t="s">
        <v>37</v>
      </c>
      <c r="D351" s="11"/>
      <c r="E351" s="11">
        <v>9056</v>
      </c>
      <c r="F351" s="11">
        <v>13584</v>
      </c>
      <c r="G351" s="11">
        <v>12667</v>
      </c>
    </row>
    <row r="352" spans="1:7" x14ac:dyDescent="0.25">
      <c r="A352" s="9">
        <v>43770</v>
      </c>
      <c r="B352" s="10" t="s">
        <v>23</v>
      </c>
      <c r="C352" s="12" t="s">
        <v>38</v>
      </c>
      <c r="D352" s="11"/>
      <c r="E352" s="11">
        <v>11804</v>
      </c>
      <c r="F352" s="11">
        <v>17706</v>
      </c>
      <c r="G352" s="11">
        <v>17004</v>
      </c>
    </row>
    <row r="353" spans="1:7" x14ac:dyDescent="0.25">
      <c r="A353" s="9">
        <v>43770</v>
      </c>
      <c r="B353" s="10" t="s">
        <v>23</v>
      </c>
      <c r="C353" s="12" t="s">
        <v>39</v>
      </c>
      <c r="D353" s="11"/>
      <c r="E353" s="11">
        <v>9730</v>
      </c>
      <c r="F353" s="11">
        <v>14595</v>
      </c>
      <c r="G353" s="11">
        <v>13790</v>
      </c>
    </row>
    <row r="354" spans="1:7" x14ac:dyDescent="0.25">
      <c r="A354" s="9">
        <v>43800</v>
      </c>
      <c r="B354" s="10" t="s">
        <v>20</v>
      </c>
      <c r="C354" s="12" t="s">
        <v>25</v>
      </c>
      <c r="D354" s="11"/>
      <c r="E354" s="11">
        <v>14641</v>
      </c>
      <c r="F354" s="11">
        <v>21961.5</v>
      </c>
      <c r="G354" s="11">
        <v>21968.5</v>
      </c>
    </row>
    <row r="355" spans="1:7" x14ac:dyDescent="0.25">
      <c r="A355" s="9">
        <v>43800</v>
      </c>
      <c r="B355" s="10" t="s">
        <v>20</v>
      </c>
      <c r="C355" s="12" t="s">
        <v>27</v>
      </c>
      <c r="D355" s="11"/>
      <c r="E355" s="11">
        <v>14326</v>
      </c>
      <c r="F355" s="11">
        <v>21489</v>
      </c>
      <c r="G355" s="11">
        <v>21271</v>
      </c>
    </row>
    <row r="356" spans="1:7" x14ac:dyDescent="0.25">
      <c r="A356" s="9">
        <v>43800</v>
      </c>
      <c r="B356" s="10" t="s">
        <v>20</v>
      </c>
      <c r="C356" s="12" t="s">
        <v>31</v>
      </c>
      <c r="D356" s="11"/>
      <c r="E356" s="11">
        <v>9776</v>
      </c>
      <c r="F356" s="11">
        <v>14664</v>
      </c>
      <c r="G356" s="11">
        <v>13858</v>
      </c>
    </row>
    <row r="357" spans="1:7" x14ac:dyDescent="0.25">
      <c r="A357" s="9">
        <v>43800</v>
      </c>
      <c r="B357" s="10" t="s">
        <v>20</v>
      </c>
      <c r="C357" s="12" t="s">
        <v>34</v>
      </c>
      <c r="D357" s="11"/>
      <c r="E357" s="11">
        <v>12772</v>
      </c>
      <c r="F357" s="11">
        <v>19158</v>
      </c>
      <c r="G357" s="11">
        <v>19219</v>
      </c>
    </row>
    <row r="358" spans="1:7" x14ac:dyDescent="0.25">
      <c r="A358" s="9">
        <v>43800</v>
      </c>
      <c r="B358" s="10" t="s">
        <v>20</v>
      </c>
      <c r="C358" s="12" t="s">
        <v>35</v>
      </c>
      <c r="D358" s="11"/>
      <c r="E358" s="11">
        <v>8838</v>
      </c>
      <c r="F358" s="11">
        <v>13257</v>
      </c>
      <c r="G358" s="11">
        <v>13283</v>
      </c>
    </row>
    <row r="359" spans="1:7" x14ac:dyDescent="0.25">
      <c r="A359" s="9">
        <v>43800</v>
      </c>
      <c r="B359" s="10" t="s">
        <v>20</v>
      </c>
      <c r="C359" s="12" t="s">
        <v>37</v>
      </c>
      <c r="D359" s="11"/>
      <c r="E359" s="11">
        <v>17263</v>
      </c>
      <c r="F359" s="11">
        <v>25894.5</v>
      </c>
      <c r="G359" s="11">
        <v>25414.5</v>
      </c>
    </row>
    <row r="360" spans="1:7" x14ac:dyDescent="0.25">
      <c r="A360" s="9">
        <v>43800</v>
      </c>
      <c r="B360" s="10" t="s">
        <v>20</v>
      </c>
      <c r="C360" s="12" t="s">
        <v>38</v>
      </c>
      <c r="D360" s="11"/>
      <c r="E360" s="11">
        <v>7464</v>
      </c>
      <c r="F360" s="11">
        <v>11196</v>
      </c>
      <c r="G360" s="11">
        <v>11186</v>
      </c>
    </row>
    <row r="361" spans="1:7" x14ac:dyDescent="0.25">
      <c r="A361" s="9">
        <v>43800</v>
      </c>
      <c r="B361" s="10" t="s">
        <v>20</v>
      </c>
      <c r="C361" s="12" t="s">
        <v>39</v>
      </c>
      <c r="D361" s="11"/>
      <c r="E361" s="11">
        <v>15856</v>
      </c>
      <c r="F361" s="11">
        <v>23784</v>
      </c>
      <c r="G361" s="11">
        <v>23808</v>
      </c>
    </row>
    <row r="362" spans="1:7" x14ac:dyDescent="0.25">
      <c r="A362" s="9">
        <v>43800</v>
      </c>
      <c r="B362" s="10" t="s">
        <v>21</v>
      </c>
      <c r="C362" s="12" t="s">
        <v>25</v>
      </c>
      <c r="D362" s="11"/>
      <c r="E362" s="11">
        <v>9433</v>
      </c>
      <c r="F362" s="11">
        <v>14149.5</v>
      </c>
      <c r="G362" s="11">
        <v>14179.5</v>
      </c>
    </row>
    <row r="363" spans="1:7" x14ac:dyDescent="0.25">
      <c r="A363" s="9">
        <v>43800</v>
      </c>
      <c r="B363" s="10" t="s">
        <v>21</v>
      </c>
      <c r="C363" s="12" t="s">
        <v>27</v>
      </c>
      <c r="D363" s="11"/>
      <c r="E363" s="11">
        <v>16423</v>
      </c>
      <c r="F363" s="11">
        <v>24634.5</v>
      </c>
      <c r="G363" s="11">
        <v>24033.5</v>
      </c>
    </row>
    <row r="364" spans="1:7" x14ac:dyDescent="0.25">
      <c r="A364" s="9">
        <v>43800</v>
      </c>
      <c r="B364" s="10" t="s">
        <v>21</v>
      </c>
      <c r="C364" s="12" t="s">
        <v>31</v>
      </c>
      <c r="D364" s="11"/>
      <c r="E364" s="11">
        <v>6572</v>
      </c>
      <c r="F364" s="11">
        <v>9858</v>
      </c>
      <c r="G364" s="11">
        <v>9408</v>
      </c>
    </row>
    <row r="365" spans="1:7" x14ac:dyDescent="0.25">
      <c r="A365" s="9">
        <v>43800</v>
      </c>
      <c r="B365" s="10" t="s">
        <v>21</v>
      </c>
      <c r="C365" s="12" t="s">
        <v>34</v>
      </c>
      <c r="D365" s="11"/>
      <c r="E365" s="11">
        <v>11435</v>
      </c>
      <c r="F365" s="11">
        <v>17152.5</v>
      </c>
      <c r="G365" s="11">
        <v>16677.5</v>
      </c>
    </row>
    <row r="366" spans="1:7" x14ac:dyDescent="0.25">
      <c r="A366" s="9">
        <v>43800</v>
      </c>
      <c r="B366" s="10" t="s">
        <v>21</v>
      </c>
      <c r="C366" s="12" t="s">
        <v>35</v>
      </c>
      <c r="D366" s="11"/>
      <c r="E366" s="11">
        <v>11199</v>
      </c>
      <c r="F366" s="11">
        <v>16798.5</v>
      </c>
      <c r="G366" s="11">
        <v>16324.5</v>
      </c>
    </row>
    <row r="367" spans="1:7" x14ac:dyDescent="0.25">
      <c r="A367" s="9">
        <v>43800</v>
      </c>
      <c r="B367" s="10" t="s">
        <v>21</v>
      </c>
      <c r="C367" s="12" t="s">
        <v>37</v>
      </c>
      <c r="D367" s="11"/>
      <c r="E367" s="11">
        <v>15000</v>
      </c>
      <c r="F367" s="11">
        <v>22500</v>
      </c>
      <c r="G367" s="11">
        <v>21671</v>
      </c>
    </row>
    <row r="368" spans="1:7" x14ac:dyDescent="0.25">
      <c r="A368" s="9">
        <v>43800</v>
      </c>
      <c r="B368" s="10" t="s">
        <v>21</v>
      </c>
      <c r="C368" s="12" t="s">
        <v>38</v>
      </c>
      <c r="D368" s="11"/>
      <c r="E368" s="11">
        <v>14627</v>
      </c>
      <c r="F368" s="11">
        <v>21940.5</v>
      </c>
      <c r="G368" s="11">
        <v>21214.5</v>
      </c>
    </row>
    <row r="369" spans="1:7" x14ac:dyDescent="0.25">
      <c r="A369" s="9">
        <v>43800</v>
      </c>
      <c r="B369" s="10" t="s">
        <v>21</v>
      </c>
      <c r="C369" s="12" t="s">
        <v>39</v>
      </c>
      <c r="D369" s="11"/>
      <c r="E369" s="11">
        <v>17629</v>
      </c>
      <c r="F369" s="11">
        <v>26443.5</v>
      </c>
      <c r="G369" s="11">
        <v>26306.5</v>
      </c>
    </row>
    <row r="370" spans="1:7" x14ac:dyDescent="0.25">
      <c r="A370" s="9">
        <v>43800</v>
      </c>
      <c r="B370" s="10" t="s">
        <v>22</v>
      </c>
      <c r="C370" s="12" t="s">
        <v>25</v>
      </c>
      <c r="D370" s="11"/>
      <c r="E370" s="11">
        <v>10620</v>
      </c>
      <c r="F370" s="11">
        <v>15930</v>
      </c>
      <c r="G370" s="11">
        <v>15316</v>
      </c>
    </row>
    <row r="371" spans="1:7" x14ac:dyDescent="0.25">
      <c r="A371" s="9">
        <v>43800</v>
      </c>
      <c r="B371" s="10" t="s">
        <v>22</v>
      </c>
      <c r="C371" s="12" t="s">
        <v>27</v>
      </c>
      <c r="D371" s="11"/>
      <c r="E371" s="11">
        <v>13633</v>
      </c>
      <c r="F371" s="11">
        <v>20449.5</v>
      </c>
      <c r="G371" s="11">
        <v>20292.5</v>
      </c>
    </row>
    <row r="372" spans="1:7" x14ac:dyDescent="0.25">
      <c r="A372" s="9">
        <v>43800</v>
      </c>
      <c r="B372" s="10" t="s">
        <v>22</v>
      </c>
      <c r="C372" s="12" t="s">
        <v>31</v>
      </c>
      <c r="D372" s="11"/>
      <c r="E372" s="11">
        <v>14949</v>
      </c>
      <c r="F372" s="11">
        <v>22423.5</v>
      </c>
      <c r="G372" s="11">
        <v>21848.5</v>
      </c>
    </row>
    <row r="373" spans="1:7" x14ac:dyDescent="0.25">
      <c r="A373" s="9">
        <v>43800</v>
      </c>
      <c r="B373" s="10" t="s">
        <v>22</v>
      </c>
      <c r="C373" s="12" t="s">
        <v>34</v>
      </c>
      <c r="D373" s="11"/>
      <c r="E373" s="11">
        <v>8950</v>
      </c>
      <c r="F373" s="11">
        <v>13425</v>
      </c>
      <c r="G373" s="11">
        <v>13259</v>
      </c>
    </row>
    <row r="374" spans="1:7" x14ac:dyDescent="0.25">
      <c r="A374" s="9">
        <v>43800</v>
      </c>
      <c r="B374" s="10" t="s">
        <v>22</v>
      </c>
      <c r="C374" s="12" t="s">
        <v>35</v>
      </c>
      <c r="D374" s="11"/>
      <c r="E374" s="11">
        <v>8098</v>
      </c>
      <c r="F374" s="11">
        <v>12147</v>
      </c>
      <c r="G374" s="11">
        <v>12165</v>
      </c>
    </row>
    <row r="375" spans="1:7" x14ac:dyDescent="0.25">
      <c r="A375" s="9">
        <v>43800</v>
      </c>
      <c r="B375" s="10" t="s">
        <v>22</v>
      </c>
      <c r="C375" s="12" t="s">
        <v>37</v>
      </c>
      <c r="D375" s="11"/>
      <c r="E375" s="11">
        <v>12681</v>
      </c>
      <c r="F375" s="11">
        <v>19021.5</v>
      </c>
      <c r="G375" s="11">
        <v>18612.5</v>
      </c>
    </row>
    <row r="376" spans="1:7" x14ac:dyDescent="0.25">
      <c r="A376" s="9">
        <v>43800</v>
      </c>
      <c r="B376" s="10" t="s">
        <v>22</v>
      </c>
      <c r="C376" s="12" t="s">
        <v>38</v>
      </c>
      <c r="D376" s="11"/>
      <c r="E376" s="11">
        <v>15711</v>
      </c>
      <c r="F376" s="11">
        <v>23566.5</v>
      </c>
      <c r="G376" s="11">
        <v>22907.5</v>
      </c>
    </row>
    <row r="377" spans="1:7" x14ac:dyDescent="0.25">
      <c r="A377" s="9">
        <v>43800</v>
      </c>
      <c r="B377" s="10" t="s">
        <v>22</v>
      </c>
      <c r="C377" s="12" t="s">
        <v>39</v>
      </c>
      <c r="D377" s="11"/>
      <c r="E377" s="11">
        <v>7448</v>
      </c>
      <c r="F377" s="11">
        <v>11172</v>
      </c>
      <c r="G377" s="11">
        <v>11168</v>
      </c>
    </row>
    <row r="378" spans="1:7" x14ac:dyDescent="0.25">
      <c r="A378" s="9">
        <v>43800</v>
      </c>
      <c r="B378" s="10" t="s">
        <v>23</v>
      </c>
      <c r="C378" s="12" t="s">
        <v>25</v>
      </c>
      <c r="D378" s="11"/>
      <c r="E378" s="11">
        <v>7928</v>
      </c>
      <c r="F378" s="11">
        <v>11892</v>
      </c>
      <c r="G378" s="11">
        <v>11859</v>
      </c>
    </row>
    <row r="379" spans="1:7" x14ac:dyDescent="0.25">
      <c r="A379" s="9">
        <v>43800</v>
      </c>
      <c r="B379" s="10" t="s">
        <v>23</v>
      </c>
      <c r="C379" s="12" t="s">
        <v>27</v>
      </c>
      <c r="D379" s="11"/>
      <c r="E379" s="11">
        <v>15561</v>
      </c>
      <c r="F379" s="11">
        <v>23341.5</v>
      </c>
      <c r="G379" s="11">
        <v>23279.5</v>
      </c>
    </row>
    <row r="380" spans="1:7" x14ac:dyDescent="0.25">
      <c r="A380" s="9">
        <v>43800</v>
      </c>
      <c r="B380" s="10" t="s">
        <v>23</v>
      </c>
      <c r="C380" s="12" t="s">
        <v>31</v>
      </c>
      <c r="D380" s="11"/>
      <c r="E380" s="11">
        <v>14805</v>
      </c>
      <c r="F380" s="11">
        <v>22207.5</v>
      </c>
      <c r="G380" s="11">
        <v>21930.5</v>
      </c>
    </row>
    <row r="381" spans="1:7" x14ac:dyDescent="0.25">
      <c r="A381" s="9">
        <v>43800</v>
      </c>
      <c r="B381" s="10" t="s">
        <v>23</v>
      </c>
      <c r="C381" s="12" t="s">
        <v>34</v>
      </c>
      <c r="D381" s="11"/>
      <c r="E381" s="11">
        <v>8849</v>
      </c>
      <c r="F381" s="11">
        <v>13273.5</v>
      </c>
      <c r="G381" s="11">
        <v>13204.5</v>
      </c>
    </row>
    <row r="382" spans="1:7" x14ac:dyDescent="0.25">
      <c r="A382" s="9">
        <v>43800</v>
      </c>
      <c r="B382" s="10" t="s">
        <v>23</v>
      </c>
      <c r="C382" s="12" t="s">
        <v>35</v>
      </c>
      <c r="D382" s="11"/>
      <c r="E382" s="11">
        <v>14253</v>
      </c>
      <c r="F382" s="11">
        <v>21379.5</v>
      </c>
      <c r="G382" s="11">
        <v>20864.5</v>
      </c>
    </row>
    <row r="383" spans="1:7" x14ac:dyDescent="0.25">
      <c r="A383" s="9">
        <v>43800</v>
      </c>
      <c r="B383" s="10" t="s">
        <v>23</v>
      </c>
      <c r="C383" s="12" t="s">
        <v>37</v>
      </c>
      <c r="D383" s="11"/>
      <c r="E383" s="11">
        <v>8570</v>
      </c>
      <c r="F383" s="11">
        <v>12855</v>
      </c>
      <c r="G383" s="11">
        <v>12949</v>
      </c>
    </row>
    <row r="384" spans="1:7" x14ac:dyDescent="0.25">
      <c r="A384" s="9">
        <v>43800</v>
      </c>
      <c r="B384" s="10" t="s">
        <v>23</v>
      </c>
      <c r="C384" s="12" t="s">
        <v>38</v>
      </c>
      <c r="D384" s="11"/>
      <c r="E384" s="11">
        <v>9874</v>
      </c>
      <c r="F384" s="11">
        <v>14811</v>
      </c>
      <c r="G384" s="11">
        <v>14635</v>
      </c>
    </row>
    <row r="385" spans="1:7" x14ac:dyDescent="0.25">
      <c r="A385" s="9">
        <v>43800</v>
      </c>
      <c r="B385" s="10" t="s">
        <v>23</v>
      </c>
      <c r="C385" s="12" t="s">
        <v>39</v>
      </c>
      <c r="D385" s="11"/>
      <c r="E385" s="11">
        <v>11477</v>
      </c>
      <c r="F385" s="11">
        <v>17215.5</v>
      </c>
      <c r="G385" s="11">
        <v>17150.5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2909-6F3E-4168-9783-1F4E27D0DE61}">
  <dimension ref="A1:G385"/>
  <sheetViews>
    <sheetView workbookViewId="0">
      <selection activeCell="E27" sqref="E27"/>
    </sheetView>
  </sheetViews>
  <sheetFormatPr defaultColWidth="9" defaultRowHeight="15" x14ac:dyDescent="0.25"/>
  <cols>
    <col min="1" max="1" width="9.5703125" bestFit="1" customWidth="1"/>
    <col min="2" max="2" width="16.85546875" bestFit="1" customWidth="1"/>
    <col min="3" max="3" width="19.7109375" customWidth="1"/>
    <col min="4" max="4" width="9" customWidth="1"/>
    <col min="5" max="5" width="8.7109375" customWidth="1"/>
    <col min="6" max="6" width="8.28515625" customWidth="1"/>
    <col min="7" max="7" width="8.85546875" customWidth="1"/>
  </cols>
  <sheetData>
    <row r="1" spans="1:7" x14ac:dyDescent="0.25">
      <c r="A1" s="9" t="s">
        <v>0</v>
      </c>
      <c r="B1" s="10" t="s">
        <v>2</v>
      </c>
      <c r="C1" s="10" t="s">
        <v>3</v>
      </c>
      <c r="D1" s="11" t="s">
        <v>4</v>
      </c>
      <c r="E1" s="11" t="s">
        <v>5</v>
      </c>
      <c r="F1" s="11" t="s">
        <v>6</v>
      </c>
      <c r="G1" s="11" t="s">
        <v>7</v>
      </c>
    </row>
    <row r="2" spans="1:7" x14ac:dyDescent="0.25">
      <c r="A2" s="9">
        <v>43466</v>
      </c>
      <c r="B2" s="10" t="s">
        <v>20</v>
      </c>
      <c r="C2" s="12" t="s">
        <v>25</v>
      </c>
      <c r="D2" s="11">
        <v>13074</v>
      </c>
      <c r="E2" s="11">
        <v>12236</v>
      </c>
      <c r="F2" s="11">
        <v>13631</v>
      </c>
      <c r="G2" s="11">
        <v>11119</v>
      </c>
    </row>
    <row r="3" spans="1:7" x14ac:dyDescent="0.25">
      <c r="A3" s="9">
        <v>43466</v>
      </c>
      <c r="B3" s="10" t="s">
        <v>20</v>
      </c>
      <c r="C3" s="12" t="s">
        <v>27</v>
      </c>
      <c r="D3" s="11">
        <v>11889</v>
      </c>
      <c r="E3" s="11">
        <v>13711</v>
      </c>
      <c r="F3" s="11">
        <v>12868</v>
      </c>
      <c r="G3" s="11">
        <v>12036</v>
      </c>
    </row>
    <row r="4" spans="1:7" x14ac:dyDescent="0.25">
      <c r="A4" s="9">
        <v>43466</v>
      </c>
      <c r="B4" s="10" t="s">
        <v>20</v>
      </c>
      <c r="C4" s="12" t="s">
        <v>31</v>
      </c>
      <c r="D4" s="11">
        <v>19988</v>
      </c>
      <c r="E4" s="11">
        <v>22839</v>
      </c>
      <c r="F4" s="11">
        <v>20820</v>
      </c>
      <c r="G4" s="11">
        <v>19037</v>
      </c>
    </row>
    <row r="5" spans="1:7" x14ac:dyDescent="0.25">
      <c r="A5" s="9">
        <v>43466</v>
      </c>
      <c r="B5" s="10" t="s">
        <v>20</v>
      </c>
      <c r="C5" s="12" t="s">
        <v>34</v>
      </c>
      <c r="D5" s="11">
        <v>11771</v>
      </c>
      <c r="E5" s="11">
        <v>11660</v>
      </c>
      <c r="F5" s="11">
        <v>12691</v>
      </c>
      <c r="G5" s="11">
        <v>12753</v>
      </c>
    </row>
    <row r="6" spans="1:7" x14ac:dyDescent="0.25">
      <c r="A6" s="9">
        <v>43466</v>
      </c>
      <c r="B6" s="10" t="s">
        <v>20</v>
      </c>
      <c r="C6" s="12" t="s">
        <v>35</v>
      </c>
      <c r="D6" s="11">
        <v>10828</v>
      </c>
      <c r="E6" s="11">
        <v>10428</v>
      </c>
      <c r="F6" s="11">
        <v>11170</v>
      </c>
      <c r="G6" s="11">
        <v>13422</v>
      </c>
    </row>
    <row r="7" spans="1:7" x14ac:dyDescent="0.25">
      <c r="A7" s="9">
        <v>43466</v>
      </c>
      <c r="B7" s="10" t="s">
        <v>20</v>
      </c>
      <c r="C7" s="12" t="s">
        <v>37</v>
      </c>
      <c r="D7" s="11">
        <v>13305</v>
      </c>
      <c r="E7" s="11">
        <v>14430</v>
      </c>
      <c r="F7" s="11">
        <v>14012</v>
      </c>
      <c r="G7" s="11">
        <v>12735</v>
      </c>
    </row>
    <row r="8" spans="1:7" x14ac:dyDescent="0.25">
      <c r="A8" s="9">
        <v>43466</v>
      </c>
      <c r="B8" s="10" t="s">
        <v>20</v>
      </c>
      <c r="C8" s="12" t="s">
        <v>38</v>
      </c>
      <c r="D8" s="11">
        <v>17739</v>
      </c>
      <c r="E8" s="11">
        <v>22092</v>
      </c>
      <c r="F8" s="11">
        <v>18239</v>
      </c>
      <c r="G8" s="11">
        <v>16962</v>
      </c>
    </row>
    <row r="9" spans="1:7" x14ac:dyDescent="0.25">
      <c r="A9" s="9">
        <v>43466</v>
      </c>
      <c r="B9" s="10" t="s">
        <v>20</v>
      </c>
      <c r="C9" s="12" t="s">
        <v>39</v>
      </c>
      <c r="D9" s="11">
        <v>14717</v>
      </c>
      <c r="E9" s="11">
        <v>13905</v>
      </c>
      <c r="F9" s="11">
        <v>15050</v>
      </c>
      <c r="G9" s="11">
        <v>13545</v>
      </c>
    </row>
    <row r="10" spans="1:7" x14ac:dyDescent="0.25">
      <c r="A10" s="9">
        <v>43466</v>
      </c>
      <c r="B10" s="10" t="s">
        <v>21</v>
      </c>
      <c r="C10" s="12" t="s">
        <v>25</v>
      </c>
      <c r="D10" s="11">
        <v>14077</v>
      </c>
      <c r="E10" s="11">
        <v>17308</v>
      </c>
      <c r="F10" s="11">
        <v>14583</v>
      </c>
      <c r="G10" s="11">
        <v>16788</v>
      </c>
    </row>
    <row r="11" spans="1:7" x14ac:dyDescent="0.25">
      <c r="A11" s="9">
        <v>43466</v>
      </c>
      <c r="B11" s="10" t="s">
        <v>21</v>
      </c>
      <c r="C11" s="12" t="s">
        <v>27</v>
      </c>
      <c r="D11" s="11">
        <v>16370</v>
      </c>
      <c r="E11" s="11">
        <v>15433</v>
      </c>
      <c r="F11" s="11">
        <v>16635</v>
      </c>
      <c r="G11" s="11">
        <v>17006</v>
      </c>
    </row>
    <row r="12" spans="1:7" x14ac:dyDescent="0.25">
      <c r="A12" s="9">
        <v>43466</v>
      </c>
      <c r="B12" s="10" t="s">
        <v>21</v>
      </c>
      <c r="C12" s="12" t="s">
        <v>31</v>
      </c>
      <c r="D12" s="11">
        <v>15835</v>
      </c>
      <c r="E12" s="11">
        <v>17427</v>
      </c>
      <c r="F12" s="11">
        <v>16592</v>
      </c>
      <c r="G12" s="11">
        <v>14765</v>
      </c>
    </row>
    <row r="13" spans="1:7" x14ac:dyDescent="0.25">
      <c r="A13" s="9">
        <v>43466</v>
      </c>
      <c r="B13" s="10" t="s">
        <v>21</v>
      </c>
      <c r="C13" s="12" t="s">
        <v>34</v>
      </c>
      <c r="D13" s="11">
        <v>15344</v>
      </c>
      <c r="E13" s="11">
        <v>14508</v>
      </c>
      <c r="F13" s="11">
        <v>15651</v>
      </c>
      <c r="G13" s="11">
        <v>17983</v>
      </c>
    </row>
    <row r="14" spans="1:7" x14ac:dyDescent="0.25">
      <c r="A14" s="9">
        <v>43466</v>
      </c>
      <c r="B14" s="10" t="s">
        <v>21</v>
      </c>
      <c r="C14" s="12" t="s">
        <v>35</v>
      </c>
      <c r="D14" s="11">
        <v>18735</v>
      </c>
      <c r="E14" s="11">
        <v>19856</v>
      </c>
      <c r="F14" s="11">
        <v>19411</v>
      </c>
      <c r="G14" s="11">
        <v>17743</v>
      </c>
    </row>
    <row r="15" spans="1:7" x14ac:dyDescent="0.25">
      <c r="A15" s="9">
        <v>43466</v>
      </c>
      <c r="B15" s="10" t="s">
        <v>21</v>
      </c>
      <c r="C15" s="12" t="s">
        <v>37</v>
      </c>
      <c r="D15" s="11">
        <v>13468</v>
      </c>
      <c r="E15" s="11">
        <v>12922</v>
      </c>
      <c r="F15" s="11">
        <v>13573</v>
      </c>
      <c r="G15" s="11">
        <v>16344</v>
      </c>
    </row>
    <row r="16" spans="1:7" x14ac:dyDescent="0.25">
      <c r="A16" s="9">
        <v>43466</v>
      </c>
      <c r="B16" s="10" t="s">
        <v>21</v>
      </c>
      <c r="C16" s="12" t="s">
        <v>38</v>
      </c>
      <c r="D16" s="11">
        <v>18052</v>
      </c>
      <c r="E16" s="11">
        <v>19061</v>
      </c>
      <c r="F16" s="11">
        <v>18357</v>
      </c>
      <c r="G16" s="11">
        <v>16343</v>
      </c>
    </row>
    <row r="17" spans="1:7" x14ac:dyDescent="0.25">
      <c r="A17" s="9">
        <v>43466</v>
      </c>
      <c r="B17" s="10" t="s">
        <v>21</v>
      </c>
      <c r="C17" s="12" t="s">
        <v>39</v>
      </c>
      <c r="D17" s="11">
        <v>19506</v>
      </c>
      <c r="E17" s="11">
        <v>19982</v>
      </c>
      <c r="F17" s="11">
        <v>20446</v>
      </c>
      <c r="G17" s="11">
        <v>19720</v>
      </c>
    </row>
    <row r="18" spans="1:7" x14ac:dyDescent="0.25">
      <c r="A18" s="9">
        <v>43466</v>
      </c>
      <c r="B18" s="10" t="s">
        <v>22</v>
      </c>
      <c r="C18" s="12" t="s">
        <v>25</v>
      </c>
      <c r="D18" s="11">
        <v>19072</v>
      </c>
      <c r="E18" s="11">
        <v>18118</v>
      </c>
      <c r="F18" s="11">
        <v>20044</v>
      </c>
      <c r="G18" s="11">
        <v>20933</v>
      </c>
    </row>
    <row r="19" spans="1:7" x14ac:dyDescent="0.25">
      <c r="A19" s="9">
        <v>43466</v>
      </c>
      <c r="B19" s="10" t="s">
        <v>22</v>
      </c>
      <c r="C19" s="12" t="s">
        <v>27</v>
      </c>
      <c r="D19" s="11">
        <v>16993</v>
      </c>
      <c r="E19" s="11">
        <v>17765</v>
      </c>
      <c r="F19" s="11">
        <v>17951</v>
      </c>
      <c r="G19" s="11">
        <v>19968</v>
      </c>
    </row>
    <row r="20" spans="1:7" x14ac:dyDescent="0.25">
      <c r="A20" s="9">
        <v>43466</v>
      </c>
      <c r="B20" s="10" t="s">
        <v>22</v>
      </c>
      <c r="C20" s="12" t="s">
        <v>31</v>
      </c>
      <c r="D20" s="11">
        <v>17080</v>
      </c>
      <c r="E20" s="11">
        <v>18463</v>
      </c>
      <c r="F20" s="11">
        <v>17378</v>
      </c>
      <c r="G20" s="11">
        <v>17005</v>
      </c>
    </row>
    <row r="21" spans="1:7" x14ac:dyDescent="0.25">
      <c r="A21" s="9">
        <v>43466</v>
      </c>
      <c r="B21" s="10" t="s">
        <v>22</v>
      </c>
      <c r="C21" s="12" t="s">
        <v>34</v>
      </c>
      <c r="D21" s="11">
        <v>10292</v>
      </c>
      <c r="E21" s="11">
        <v>13807</v>
      </c>
      <c r="F21" s="11">
        <v>10563</v>
      </c>
      <c r="G21" s="11">
        <v>11254</v>
      </c>
    </row>
    <row r="22" spans="1:7" x14ac:dyDescent="0.25">
      <c r="A22" s="9">
        <v>43466</v>
      </c>
      <c r="B22" s="10" t="s">
        <v>22</v>
      </c>
      <c r="C22" s="12" t="s">
        <v>35</v>
      </c>
      <c r="D22" s="11">
        <v>12530</v>
      </c>
      <c r="E22" s="11">
        <v>15448</v>
      </c>
      <c r="F22" s="11">
        <v>13399</v>
      </c>
      <c r="G22" s="11">
        <v>13565</v>
      </c>
    </row>
    <row r="23" spans="1:7" x14ac:dyDescent="0.25">
      <c r="A23" s="9">
        <v>43466</v>
      </c>
      <c r="B23" s="10" t="s">
        <v>22</v>
      </c>
      <c r="C23" s="12" t="s">
        <v>37</v>
      </c>
      <c r="D23" s="11">
        <v>14574</v>
      </c>
      <c r="E23" s="11">
        <v>17888</v>
      </c>
      <c r="F23" s="11">
        <v>15544</v>
      </c>
      <c r="G23" s="11">
        <v>14163</v>
      </c>
    </row>
    <row r="24" spans="1:7" x14ac:dyDescent="0.25">
      <c r="A24" s="9">
        <v>43466</v>
      </c>
      <c r="B24" s="10" t="s">
        <v>22</v>
      </c>
      <c r="C24" s="12" t="s">
        <v>38</v>
      </c>
      <c r="D24" s="11">
        <v>13543</v>
      </c>
      <c r="E24" s="11">
        <v>13134</v>
      </c>
      <c r="F24" s="11">
        <v>13750</v>
      </c>
      <c r="G24" s="11">
        <v>12731</v>
      </c>
    </row>
    <row r="25" spans="1:7" x14ac:dyDescent="0.25">
      <c r="A25" s="9">
        <v>43466</v>
      </c>
      <c r="B25" s="10" t="s">
        <v>22</v>
      </c>
      <c r="C25" s="12" t="s">
        <v>39</v>
      </c>
      <c r="D25" s="11">
        <v>18612</v>
      </c>
      <c r="E25" s="11">
        <v>20776</v>
      </c>
      <c r="F25" s="11">
        <v>19335</v>
      </c>
      <c r="G25" s="11">
        <v>17993</v>
      </c>
    </row>
    <row r="26" spans="1:7" x14ac:dyDescent="0.25">
      <c r="A26" s="9">
        <v>43466</v>
      </c>
      <c r="B26" s="10" t="s">
        <v>23</v>
      </c>
      <c r="C26" s="12" t="s">
        <v>25</v>
      </c>
      <c r="D26" s="11">
        <v>11614</v>
      </c>
      <c r="E26" s="11">
        <v>14183</v>
      </c>
      <c r="F26" s="11">
        <v>12351</v>
      </c>
      <c r="G26" s="11">
        <v>9722</v>
      </c>
    </row>
    <row r="27" spans="1:7" x14ac:dyDescent="0.25">
      <c r="A27" s="9">
        <v>43466</v>
      </c>
      <c r="B27" s="10" t="s">
        <v>23</v>
      </c>
      <c r="C27" s="12" t="s">
        <v>27</v>
      </c>
      <c r="D27" s="11">
        <v>11760</v>
      </c>
      <c r="E27" s="11">
        <v>12830</v>
      </c>
      <c r="F27" s="11">
        <v>12759</v>
      </c>
      <c r="G27" s="11">
        <v>11069</v>
      </c>
    </row>
    <row r="28" spans="1:7" x14ac:dyDescent="0.25">
      <c r="A28" s="9">
        <v>43466</v>
      </c>
      <c r="B28" s="10" t="s">
        <v>23</v>
      </c>
      <c r="C28" s="12" t="s">
        <v>31</v>
      </c>
      <c r="D28" s="11">
        <v>15665</v>
      </c>
      <c r="E28" s="11">
        <v>17819</v>
      </c>
      <c r="F28" s="11">
        <v>16503</v>
      </c>
      <c r="G28" s="11">
        <v>14805</v>
      </c>
    </row>
    <row r="29" spans="1:7" x14ac:dyDescent="0.25">
      <c r="A29" s="9">
        <v>43466</v>
      </c>
      <c r="B29" s="10" t="s">
        <v>23</v>
      </c>
      <c r="C29" s="12" t="s">
        <v>34</v>
      </c>
      <c r="D29" s="11">
        <v>12728</v>
      </c>
      <c r="E29" s="11">
        <v>12468</v>
      </c>
      <c r="F29" s="11">
        <v>13377</v>
      </c>
      <c r="G29" s="11">
        <v>11526</v>
      </c>
    </row>
    <row r="30" spans="1:7" x14ac:dyDescent="0.25">
      <c r="A30" s="9">
        <v>43466</v>
      </c>
      <c r="B30" s="10" t="s">
        <v>23</v>
      </c>
      <c r="C30" s="12" t="s">
        <v>35</v>
      </c>
      <c r="D30" s="11">
        <v>19708</v>
      </c>
      <c r="E30" s="11">
        <v>19190</v>
      </c>
      <c r="F30" s="11">
        <v>19911</v>
      </c>
      <c r="G30" s="11">
        <v>17907</v>
      </c>
    </row>
    <row r="31" spans="1:7" x14ac:dyDescent="0.25">
      <c r="A31" s="9">
        <v>43466</v>
      </c>
      <c r="B31" s="10" t="s">
        <v>23</v>
      </c>
      <c r="C31" s="12" t="s">
        <v>37</v>
      </c>
      <c r="D31" s="11">
        <v>13695</v>
      </c>
      <c r="E31" s="11">
        <v>18585</v>
      </c>
      <c r="F31" s="11">
        <v>14097</v>
      </c>
      <c r="G31" s="11">
        <v>15589</v>
      </c>
    </row>
    <row r="32" spans="1:7" x14ac:dyDescent="0.25">
      <c r="A32" s="9">
        <v>43466</v>
      </c>
      <c r="B32" s="10" t="s">
        <v>23</v>
      </c>
      <c r="C32" s="12" t="s">
        <v>38</v>
      </c>
      <c r="D32" s="11">
        <v>15731</v>
      </c>
      <c r="E32" s="11">
        <v>17782</v>
      </c>
      <c r="F32" s="11">
        <v>16511</v>
      </c>
      <c r="G32" s="11">
        <v>16434</v>
      </c>
    </row>
    <row r="33" spans="1:7" x14ac:dyDescent="0.25">
      <c r="A33" s="9">
        <v>43466</v>
      </c>
      <c r="B33" s="10" t="s">
        <v>23</v>
      </c>
      <c r="C33" s="12" t="s">
        <v>39</v>
      </c>
      <c r="D33" s="11">
        <v>17394</v>
      </c>
      <c r="E33" s="11">
        <v>19623</v>
      </c>
      <c r="F33" s="11">
        <v>17601</v>
      </c>
      <c r="G33" s="11">
        <v>20378</v>
      </c>
    </row>
    <row r="34" spans="1:7" x14ac:dyDescent="0.25">
      <c r="A34" s="9">
        <v>43497</v>
      </c>
      <c r="B34" s="10" t="s">
        <v>20</v>
      </c>
      <c r="C34" s="12" t="s">
        <v>25</v>
      </c>
      <c r="D34" s="11">
        <v>17463</v>
      </c>
      <c r="E34" s="11">
        <v>22129</v>
      </c>
      <c r="F34" s="11">
        <v>18196</v>
      </c>
      <c r="G34" s="11">
        <v>19740</v>
      </c>
    </row>
    <row r="35" spans="1:7" x14ac:dyDescent="0.25">
      <c r="A35" s="9">
        <v>43497</v>
      </c>
      <c r="B35" s="10" t="s">
        <v>20</v>
      </c>
      <c r="C35" s="12" t="s">
        <v>27</v>
      </c>
      <c r="D35" s="11">
        <v>13035</v>
      </c>
      <c r="E35" s="11">
        <v>13642</v>
      </c>
      <c r="F35" s="11">
        <v>13873</v>
      </c>
      <c r="G35" s="11">
        <v>15727</v>
      </c>
    </row>
    <row r="36" spans="1:7" x14ac:dyDescent="0.25">
      <c r="A36" s="9">
        <v>43497</v>
      </c>
      <c r="B36" s="10" t="s">
        <v>20</v>
      </c>
      <c r="C36" s="12" t="s">
        <v>31</v>
      </c>
      <c r="D36" s="11">
        <v>18377</v>
      </c>
      <c r="E36" s="11">
        <v>18614</v>
      </c>
      <c r="F36" s="11">
        <v>19067</v>
      </c>
      <c r="G36" s="11">
        <v>17200</v>
      </c>
    </row>
    <row r="37" spans="1:7" x14ac:dyDescent="0.25">
      <c r="A37" s="9">
        <v>43497</v>
      </c>
      <c r="B37" s="10" t="s">
        <v>20</v>
      </c>
      <c r="C37" s="12" t="s">
        <v>34</v>
      </c>
      <c r="D37" s="11">
        <v>12724</v>
      </c>
      <c r="E37" s="11">
        <v>14671</v>
      </c>
      <c r="F37" s="11">
        <v>13202</v>
      </c>
      <c r="G37" s="11">
        <v>11277</v>
      </c>
    </row>
    <row r="38" spans="1:7" x14ac:dyDescent="0.25">
      <c r="A38" s="9">
        <v>43497</v>
      </c>
      <c r="B38" s="10" t="s">
        <v>20</v>
      </c>
      <c r="C38" s="12" t="s">
        <v>35</v>
      </c>
      <c r="D38" s="11">
        <v>10409</v>
      </c>
      <c r="E38" s="11">
        <v>15319</v>
      </c>
      <c r="F38" s="11">
        <v>10929</v>
      </c>
      <c r="G38" s="11">
        <v>10662</v>
      </c>
    </row>
    <row r="39" spans="1:7" x14ac:dyDescent="0.25">
      <c r="A39" s="9">
        <v>43497</v>
      </c>
      <c r="B39" s="10" t="s">
        <v>20</v>
      </c>
      <c r="C39" s="12" t="s">
        <v>37</v>
      </c>
      <c r="D39" s="11">
        <v>14686</v>
      </c>
      <c r="E39" s="11">
        <v>17210</v>
      </c>
      <c r="F39" s="11">
        <v>15635</v>
      </c>
      <c r="G39" s="11">
        <v>17568</v>
      </c>
    </row>
    <row r="40" spans="1:7" x14ac:dyDescent="0.25">
      <c r="A40" s="9">
        <v>43497</v>
      </c>
      <c r="B40" s="10" t="s">
        <v>20</v>
      </c>
      <c r="C40" s="12" t="s">
        <v>38</v>
      </c>
      <c r="D40" s="11">
        <v>12016</v>
      </c>
      <c r="E40" s="11">
        <v>14858</v>
      </c>
      <c r="F40" s="11">
        <v>12425</v>
      </c>
      <c r="G40" s="11">
        <v>12229</v>
      </c>
    </row>
    <row r="41" spans="1:7" x14ac:dyDescent="0.25">
      <c r="A41" s="9">
        <v>43497</v>
      </c>
      <c r="B41" s="10" t="s">
        <v>20</v>
      </c>
      <c r="C41" s="12" t="s">
        <v>39</v>
      </c>
      <c r="D41" s="11">
        <v>19918</v>
      </c>
      <c r="E41" s="11">
        <v>23565</v>
      </c>
      <c r="F41" s="11">
        <v>20765</v>
      </c>
      <c r="G41" s="11">
        <v>21792</v>
      </c>
    </row>
    <row r="42" spans="1:7" x14ac:dyDescent="0.25">
      <c r="A42" s="9">
        <v>43497</v>
      </c>
      <c r="B42" s="10" t="s">
        <v>21</v>
      </c>
      <c r="C42" s="12" t="s">
        <v>25</v>
      </c>
      <c r="D42" s="11">
        <v>16039</v>
      </c>
      <c r="E42" s="11">
        <v>20823</v>
      </c>
      <c r="F42" s="11">
        <v>16157</v>
      </c>
      <c r="G42" s="11">
        <v>16097</v>
      </c>
    </row>
    <row r="43" spans="1:7" x14ac:dyDescent="0.25">
      <c r="A43" s="9">
        <v>43497</v>
      </c>
      <c r="B43" s="10" t="s">
        <v>21</v>
      </c>
      <c r="C43" s="12" t="s">
        <v>27</v>
      </c>
      <c r="D43" s="11">
        <v>16157</v>
      </c>
      <c r="E43" s="11">
        <v>19946</v>
      </c>
      <c r="F43" s="11">
        <v>16474</v>
      </c>
      <c r="G43" s="11">
        <v>17892</v>
      </c>
    </row>
    <row r="44" spans="1:7" x14ac:dyDescent="0.25">
      <c r="A44" s="9">
        <v>43497</v>
      </c>
      <c r="B44" s="10" t="s">
        <v>21</v>
      </c>
      <c r="C44" s="12" t="s">
        <v>31</v>
      </c>
      <c r="D44" s="11">
        <v>10258</v>
      </c>
      <c r="E44" s="11">
        <v>10673</v>
      </c>
      <c r="F44" s="11">
        <v>10600</v>
      </c>
      <c r="G44" s="11">
        <v>8784</v>
      </c>
    </row>
    <row r="45" spans="1:7" x14ac:dyDescent="0.25">
      <c r="A45" s="9">
        <v>43497</v>
      </c>
      <c r="B45" s="10" t="s">
        <v>21</v>
      </c>
      <c r="C45" s="12" t="s">
        <v>34</v>
      </c>
      <c r="D45" s="11">
        <v>17207</v>
      </c>
      <c r="E45" s="11">
        <v>17790</v>
      </c>
      <c r="F45" s="11">
        <v>17411</v>
      </c>
      <c r="G45" s="11">
        <v>19369</v>
      </c>
    </row>
    <row r="46" spans="1:7" x14ac:dyDescent="0.25">
      <c r="A46" s="9">
        <v>43497</v>
      </c>
      <c r="B46" s="10" t="s">
        <v>21</v>
      </c>
      <c r="C46" s="12" t="s">
        <v>35</v>
      </c>
      <c r="D46" s="11">
        <v>12049</v>
      </c>
      <c r="E46" s="11">
        <v>16408</v>
      </c>
      <c r="F46" s="11">
        <v>12604</v>
      </c>
      <c r="G46" s="11">
        <v>14803</v>
      </c>
    </row>
    <row r="47" spans="1:7" x14ac:dyDescent="0.25">
      <c r="A47" s="9">
        <v>43497</v>
      </c>
      <c r="B47" s="10" t="s">
        <v>21</v>
      </c>
      <c r="C47" s="12" t="s">
        <v>37</v>
      </c>
      <c r="D47" s="11">
        <v>15736</v>
      </c>
      <c r="E47" s="11">
        <v>19627</v>
      </c>
      <c r="F47" s="11">
        <v>16312</v>
      </c>
      <c r="G47" s="11">
        <v>14747</v>
      </c>
    </row>
    <row r="48" spans="1:7" x14ac:dyDescent="0.25">
      <c r="A48" s="9">
        <v>43497</v>
      </c>
      <c r="B48" s="10" t="s">
        <v>21</v>
      </c>
      <c r="C48" s="12" t="s">
        <v>38</v>
      </c>
      <c r="D48" s="11">
        <v>19806</v>
      </c>
      <c r="E48" s="11">
        <v>19489</v>
      </c>
      <c r="F48" s="11">
        <v>20264</v>
      </c>
      <c r="G48" s="11">
        <v>20404</v>
      </c>
    </row>
    <row r="49" spans="1:7" x14ac:dyDescent="0.25">
      <c r="A49" s="9">
        <v>43497</v>
      </c>
      <c r="B49" s="10" t="s">
        <v>21</v>
      </c>
      <c r="C49" s="12" t="s">
        <v>39</v>
      </c>
      <c r="D49" s="11">
        <v>12586</v>
      </c>
      <c r="E49" s="11">
        <v>12603</v>
      </c>
      <c r="F49" s="11">
        <v>12957</v>
      </c>
      <c r="G49" s="11">
        <v>14663</v>
      </c>
    </row>
    <row r="50" spans="1:7" x14ac:dyDescent="0.25">
      <c r="A50" s="9">
        <v>43497</v>
      </c>
      <c r="B50" s="10" t="s">
        <v>22</v>
      </c>
      <c r="C50" s="12" t="s">
        <v>25</v>
      </c>
      <c r="D50" s="11">
        <v>19000</v>
      </c>
      <c r="E50" s="11">
        <v>23956</v>
      </c>
      <c r="F50" s="11">
        <v>19394</v>
      </c>
      <c r="G50" s="11">
        <v>21071</v>
      </c>
    </row>
    <row r="51" spans="1:7" x14ac:dyDescent="0.25">
      <c r="A51" s="9">
        <v>43497</v>
      </c>
      <c r="B51" s="10" t="s">
        <v>22</v>
      </c>
      <c r="C51" s="12" t="s">
        <v>27</v>
      </c>
      <c r="D51" s="11">
        <v>12261</v>
      </c>
      <c r="E51" s="11">
        <v>14404</v>
      </c>
      <c r="F51" s="11">
        <v>12723</v>
      </c>
      <c r="G51" s="11">
        <v>11988</v>
      </c>
    </row>
    <row r="52" spans="1:7" x14ac:dyDescent="0.25">
      <c r="A52" s="9">
        <v>43497</v>
      </c>
      <c r="B52" s="10" t="s">
        <v>22</v>
      </c>
      <c r="C52" s="12" t="s">
        <v>31</v>
      </c>
      <c r="D52" s="11">
        <v>19712</v>
      </c>
      <c r="E52" s="11">
        <v>21472</v>
      </c>
      <c r="F52" s="11">
        <v>20430</v>
      </c>
      <c r="G52" s="11">
        <v>18959</v>
      </c>
    </row>
    <row r="53" spans="1:7" x14ac:dyDescent="0.25">
      <c r="A53" s="9">
        <v>43497</v>
      </c>
      <c r="B53" s="10" t="s">
        <v>22</v>
      </c>
      <c r="C53" s="12" t="s">
        <v>34</v>
      </c>
      <c r="D53" s="11">
        <v>18633</v>
      </c>
      <c r="E53" s="11">
        <v>21198</v>
      </c>
      <c r="F53" s="11">
        <v>19596</v>
      </c>
      <c r="G53" s="11">
        <v>19223</v>
      </c>
    </row>
    <row r="54" spans="1:7" x14ac:dyDescent="0.25">
      <c r="A54" s="9">
        <v>43497</v>
      </c>
      <c r="B54" s="10" t="s">
        <v>22</v>
      </c>
      <c r="C54" s="12" t="s">
        <v>35</v>
      </c>
      <c r="D54" s="11">
        <v>10568</v>
      </c>
      <c r="E54" s="11">
        <v>12339</v>
      </c>
      <c r="F54" s="11">
        <v>11528</v>
      </c>
      <c r="G54" s="11">
        <v>12906</v>
      </c>
    </row>
    <row r="55" spans="1:7" x14ac:dyDescent="0.25">
      <c r="A55" s="9">
        <v>43497</v>
      </c>
      <c r="B55" s="10" t="s">
        <v>22</v>
      </c>
      <c r="C55" s="12" t="s">
        <v>37</v>
      </c>
      <c r="D55" s="11">
        <v>13791</v>
      </c>
      <c r="E55" s="11">
        <v>16946</v>
      </c>
      <c r="F55" s="11">
        <v>14169</v>
      </c>
      <c r="G55" s="11">
        <v>14724</v>
      </c>
    </row>
    <row r="56" spans="1:7" x14ac:dyDescent="0.25">
      <c r="A56" s="9">
        <v>43497</v>
      </c>
      <c r="B56" s="10" t="s">
        <v>22</v>
      </c>
      <c r="C56" s="12" t="s">
        <v>38</v>
      </c>
      <c r="D56" s="11">
        <v>10548</v>
      </c>
      <c r="E56" s="11">
        <v>15004</v>
      </c>
      <c r="F56" s="11">
        <v>10682</v>
      </c>
      <c r="G56" s="11">
        <v>11522</v>
      </c>
    </row>
    <row r="57" spans="1:7" x14ac:dyDescent="0.25">
      <c r="A57" s="9">
        <v>43497</v>
      </c>
      <c r="B57" s="10" t="s">
        <v>22</v>
      </c>
      <c r="C57" s="12" t="s">
        <v>39</v>
      </c>
      <c r="D57" s="11">
        <v>16336</v>
      </c>
      <c r="E57" s="11">
        <v>20281</v>
      </c>
      <c r="F57" s="11">
        <v>17254</v>
      </c>
      <c r="G57" s="11">
        <v>16107</v>
      </c>
    </row>
    <row r="58" spans="1:7" x14ac:dyDescent="0.25">
      <c r="A58" s="9">
        <v>43497</v>
      </c>
      <c r="B58" s="10" t="s">
        <v>23</v>
      </c>
      <c r="C58" s="12" t="s">
        <v>25</v>
      </c>
      <c r="D58" s="11">
        <v>18628</v>
      </c>
      <c r="E58" s="11">
        <v>23372</v>
      </c>
      <c r="F58" s="11">
        <v>19440</v>
      </c>
      <c r="G58" s="11">
        <v>18089</v>
      </c>
    </row>
    <row r="59" spans="1:7" x14ac:dyDescent="0.25">
      <c r="A59" s="9">
        <v>43497</v>
      </c>
      <c r="B59" s="10" t="s">
        <v>23</v>
      </c>
      <c r="C59" s="12" t="s">
        <v>27</v>
      </c>
      <c r="D59" s="11">
        <v>18801</v>
      </c>
      <c r="E59" s="11">
        <v>20767</v>
      </c>
      <c r="F59" s="11">
        <v>19347</v>
      </c>
      <c r="G59" s="11">
        <v>18206</v>
      </c>
    </row>
    <row r="60" spans="1:7" x14ac:dyDescent="0.25">
      <c r="A60" s="9">
        <v>43497</v>
      </c>
      <c r="B60" s="10" t="s">
        <v>23</v>
      </c>
      <c r="C60" s="12" t="s">
        <v>31</v>
      </c>
      <c r="D60" s="11">
        <v>11433</v>
      </c>
      <c r="E60" s="11">
        <v>13256</v>
      </c>
      <c r="F60" s="11">
        <v>12325</v>
      </c>
      <c r="G60" s="11">
        <v>9617</v>
      </c>
    </row>
    <row r="61" spans="1:7" x14ac:dyDescent="0.25">
      <c r="A61" s="9">
        <v>43497</v>
      </c>
      <c r="B61" s="10" t="s">
        <v>23</v>
      </c>
      <c r="C61" s="12" t="s">
        <v>34</v>
      </c>
      <c r="D61" s="11">
        <v>13402</v>
      </c>
      <c r="E61" s="11">
        <v>17100</v>
      </c>
      <c r="F61" s="11">
        <v>13847</v>
      </c>
      <c r="G61" s="11">
        <v>14167</v>
      </c>
    </row>
    <row r="62" spans="1:7" x14ac:dyDescent="0.25">
      <c r="A62" s="9">
        <v>43497</v>
      </c>
      <c r="B62" s="10" t="s">
        <v>23</v>
      </c>
      <c r="C62" s="12" t="s">
        <v>35</v>
      </c>
      <c r="D62" s="11">
        <v>11020</v>
      </c>
      <c r="E62" s="11">
        <v>11424</v>
      </c>
      <c r="F62" s="11">
        <v>11639</v>
      </c>
      <c r="G62" s="11">
        <v>13121</v>
      </c>
    </row>
    <row r="63" spans="1:7" x14ac:dyDescent="0.25">
      <c r="A63" s="9">
        <v>43497</v>
      </c>
      <c r="B63" s="10" t="s">
        <v>23</v>
      </c>
      <c r="C63" s="12" t="s">
        <v>37</v>
      </c>
      <c r="D63" s="11">
        <v>11788</v>
      </c>
      <c r="E63" s="11">
        <v>11426</v>
      </c>
      <c r="F63" s="11">
        <v>12197</v>
      </c>
      <c r="G63" s="11">
        <v>11619</v>
      </c>
    </row>
    <row r="64" spans="1:7" x14ac:dyDescent="0.25">
      <c r="A64" s="9">
        <v>43497</v>
      </c>
      <c r="B64" s="10" t="s">
        <v>23</v>
      </c>
      <c r="C64" s="12" t="s">
        <v>38</v>
      </c>
      <c r="D64" s="11">
        <v>14512</v>
      </c>
      <c r="E64" s="11">
        <v>13565</v>
      </c>
      <c r="F64" s="11">
        <v>15108</v>
      </c>
      <c r="G64" s="11">
        <v>13774</v>
      </c>
    </row>
    <row r="65" spans="1:7" x14ac:dyDescent="0.25">
      <c r="A65" s="9">
        <v>43497</v>
      </c>
      <c r="B65" s="10" t="s">
        <v>23</v>
      </c>
      <c r="C65" s="12" t="s">
        <v>39</v>
      </c>
      <c r="D65" s="11">
        <v>19346</v>
      </c>
      <c r="E65" s="11">
        <v>23278</v>
      </c>
      <c r="F65" s="11">
        <v>20283</v>
      </c>
      <c r="G65" s="11">
        <v>19233</v>
      </c>
    </row>
    <row r="66" spans="1:7" x14ac:dyDescent="0.25">
      <c r="A66" s="9">
        <v>43525</v>
      </c>
      <c r="B66" s="10" t="s">
        <v>20</v>
      </c>
      <c r="C66" s="12" t="s">
        <v>25</v>
      </c>
      <c r="D66" s="11">
        <v>10910</v>
      </c>
      <c r="E66" s="11">
        <v>15316</v>
      </c>
      <c r="F66" s="11">
        <v>11214</v>
      </c>
      <c r="G66" s="11">
        <v>12868</v>
      </c>
    </row>
    <row r="67" spans="1:7" x14ac:dyDescent="0.25">
      <c r="A67" s="9">
        <v>43525</v>
      </c>
      <c r="B67" s="10" t="s">
        <v>20</v>
      </c>
      <c r="C67" s="12" t="s">
        <v>27</v>
      </c>
      <c r="D67" s="11">
        <v>18366</v>
      </c>
      <c r="E67" s="11">
        <v>18339</v>
      </c>
      <c r="F67" s="11">
        <v>18724</v>
      </c>
      <c r="G67" s="11">
        <v>21141</v>
      </c>
    </row>
    <row r="68" spans="1:7" x14ac:dyDescent="0.25">
      <c r="A68" s="9">
        <v>43525</v>
      </c>
      <c r="B68" s="10" t="s">
        <v>20</v>
      </c>
      <c r="C68" s="12" t="s">
        <v>31</v>
      </c>
      <c r="D68" s="11">
        <v>14950</v>
      </c>
      <c r="E68" s="11">
        <v>17762</v>
      </c>
      <c r="F68" s="11">
        <v>15079</v>
      </c>
      <c r="G68" s="11">
        <v>17043</v>
      </c>
    </row>
    <row r="69" spans="1:7" x14ac:dyDescent="0.25">
      <c r="A69" s="9">
        <v>43525</v>
      </c>
      <c r="B69" s="10" t="s">
        <v>20</v>
      </c>
      <c r="C69" s="12" t="s">
        <v>34</v>
      </c>
      <c r="D69" s="11">
        <v>15429</v>
      </c>
      <c r="E69" s="11">
        <v>19481</v>
      </c>
      <c r="F69" s="11">
        <v>15770</v>
      </c>
      <c r="G69" s="11">
        <v>15014</v>
      </c>
    </row>
    <row r="70" spans="1:7" x14ac:dyDescent="0.25">
      <c r="A70" s="9">
        <v>43525</v>
      </c>
      <c r="B70" s="10" t="s">
        <v>20</v>
      </c>
      <c r="C70" s="12" t="s">
        <v>35</v>
      </c>
      <c r="D70" s="11">
        <v>13526</v>
      </c>
      <c r="E70" s="11">
        <v>14024</v>
      </c>
      <c r="F70" s="11">
        <v>14168</v>
      </c>
      <c r="G70" s="11">
        <v>12637</v>
      </c>
    </row>
    <row r="71" spans="1:7" x14ac:dyDescent="0.25">
      <c r="A71" s="9">
        <v>43525</v>
      </c>
      <c r="B71" s="10" t="s">
        <v>20</v>
      </c>
      <c r="C71" s="12" t="s">
        <v>37</v>
      </c>
      <c r="D71" s="11">
        <v>13357</v>
      </c>
      <c r="E71" s="11">
        <v>13017</v>
      </c>
      <c r="F71" s="11">
        <v>14267</v>
      </c>
      <c r="G71" s="11">
        <v>16201</v>
      </c>
    </row>
    <row r="72" spans="1:7" x14ac:dyDescent="0.25">
      <c r="A72" s="9">
        <v>43525</v>
      </c>
      <c r="B72" s="10" t="s">
        <v>20</v>
      </c>
      <c r="C72" s="12" t="s">
        <v>38</v>
      </c>
      <c r="D72" s="11">
        <v>16104</v>
      </c>
      <c r="E72" s="11">
        <v>18358</v>
      </c>
      <c r="F72" s="11">
        <v>17015</v>
      </c>
      <c r="G72" s="11">
        <v>14723</v>
      </c>
    </row>
    <row r="73" spans="1:7" x14ac:dyDescent="0.25">
      <c r="A73" s="9">
        <v>43525</v>
      </c>
      <c r="B73" s="10" t="s">
        <v>20</v>
      </c>
      <c r="C73" s="12" t="s">
        <v>39</v>
      </c>
      <c r="D73" s="11">
        <v>17738</v>
      </c>
      <c r="E73" s="11">
        <v>22440</v>
      </c>
      <c r="F73" s="11">
        <v>18725</v>
      </c>
      <c r="G73" s="11">
        <v>19865</v>
      </c>
    </row>
    <row r="74" spans="1:7" x14ac:dyDescent="0.25">
      <c r="A74" s="9">
        <v>43525</v>
      </c>
      <c r="B74" s="10" t="s">
        <v>21</v>
      </c>
      <c r="C74" s="12" t="s">
        <v>25</v>
      </c>
      <c r="D74" s="11">
        <v>17376</v>
      </c>
      <c r="E74" s="11">
        <v>17832</v>
      </c>
      <c r="F74" s="11">
        <v>17949</v>
      </c>
      <c r="G74" s="11">
        <v>15435</v>
      </c>
    </row>
    <row r="75" spans="1:7" x14ac:dyDescent="0.25">
      <c r="A75" s="9">
        <v>43525</v>
      </c>
      <c r="B75" s="10" t="s">
        <v>21</v>
      </c>
      <c r="C75" s="12" t="s">
        <v>27</v>
      </c>
      <c r="D75" s="11">
        <v>17476</v>
      </c>
      <c r="E75" s="11">
        <v>18993</v>
      </c>
      <c r="F75" s="11">
        <v>18144</v>
      </c>
      <c r="G75" s="11">
        <v>17122</v>
      </c>
    </row>
    <row r="76" spans="1:7" x14ac:dyDescent="0.25">
      <c r="A76" s="9">
        <v>43525</v>
      </c>
      <c r="B76" s="10" t="s">
        <v>21</v>
      </c>
      <c r="C76" s="12" t="s">
        <v>31</v>
      </c>
      <c r="D76" s="11">
        <v>17008</v>
      </c>
      <c r="E76" s="11">
        <v>21626</v>
      </c>
      <c r="F76" s="11">
        <v>17776</v>
      </c>
      <c r="G76" s="11">
        <v>19256</v>
      </c>
    </row>
    <row r="77" spans="1:7" x14ac:dyDescent="0.25">
      <c r="A77" s="9">
        <v>43525</v>
      </c>
      <c r="B77" s="10" t="s">
        <v>21</v>
      </c>
      <c r="C77" s="12" t="s">
        <v>34</v>
      </c>
      <c r="D77" s="11">
        <v>15554</v>
      </c>
      <c r="E77" s="11">
        <v>19842</v>
      </c>
      <c r="F77" s="11">
        <v>16270</v>
      </c>
      <c r="G77" s="11">
        <v>14767</v>
      </c>
    </row>
    <row r="78" spans="1:7" x14ac:dyDescent="0.25">
      <c r="A78" s="9">
        <v>43525</v>
      </c>
      <c r="B78" s="10" t="s">
        <v>21</v>
      </c>
      <c r="C78" s="12" t="s">
        <v>35</v>
      </c>
      <c r="D78" s="11">
        <v>14808</v>
      </c>
      <c r="E78" s="11">
        <v>14247</v>
      </c>
      <c r="F78" s="11">
        <v>14959</v>
      </c>
      <c r="G78" s="11">
        <v>13095</v>
      </c>
    </row>
    <row r="79" spans="1:7" x14ac:dyDescent="0.25">
      <c r="A79" s="9">
        <v>43525</v>
      </c>
      <c r="B79" s="10" t="s">
        <v>21</v>
      </c>
      <c r="C79" s="12" t="s">
        <v>37</v>
      </c>
      <c r="D79" s="11">
        <v>10700</v>
      </c>
      <c r="E79" s="11">
        <v>12616</v>
      </c>
      <c r="F79" s="11">
        <v>11247</v>
      </c>
      <c r="G79" s="11">
        <v>9368</v>
      </c>
    </row>
    <row r="80" spans="1:7" x14ac:dyDescent="0.25">
      <c r="A80" s="9">
        <v>43525</v>
      </c>
      <c r="B80" s="10" t="s">
        <v>21</v>
      </c>
      <c r="C80" s="12" t="s">
        <v>38</v>
      </c>
      <c r="D80" s="11">
        <v>13427</v>
      </c>
      <c r="E80" s="11">
        <v>18124</v>
      </c>
      <c r="F80" s="11">
        <v>13698</v>
      </c>
      <c r="G80" s="11">
        <v>11760</v>
      </c>
    </row>
    <row r="81" spans="1:7" x14ac:dyDescent="0.25">
      <c r="A81" s="9">
        <v>43525</v>
      </c>
      <c r="B81" s="10" t="s">
        <v>21</v>
      </c>
      <c r="C81" s="12" t="s">
        <v>39</v>
      </c>
      <c r="D81" s="11">
        <v>19388</v>
      </c>
      <c r="E81" s="11">
        <v>21529</v>
      </c>
      <c r="F81" s="11">
        <v>20099</v>
      </c>
      <c r="G81" s="11">
        <v>20948</v>
      </c>
    </row>
    <row r="82" spans="1:7" x14ac:dyDescent="0.25">
      <c r="A82" s="9">
        <v>43525</v>
      </c>
      <c r="B82" s="10" t="s">
        <v>22</v>
      </c>
      <c r="C82" s="12" t="s">
        <v>25</v>
      </c>
      <c r="D82" s="11">
        <v>11859</v>
      </c>
      <c r="E82" s="11">
        <v>11032</v>
      </c>
      <c r="F82" s="11">
        <v>12722</v>
      </c>
      <c r="G82" s="11">
        <v>13395</v>
      </c>
    </row>
    <row r="83" spans="1:7" x14ac:dyDescent="0.25">
      <c r="A83" s="9">
        <v>43525</v>
      </c>
      <c r="B83" s="10" t="s">
        <v>22</v>
      </c>
      <c r="C83" s="12" t="s">
        <v>27</v>
      </c>
      <c r="D83" s="11">
        <v>17846</v>
      </c>
      <c r="E83" s="11">
        <v>20145</v>
      </c>
      <c r="F83" s="11">
        <v>18480</v>
      </c>
      <c r="G83" s="11">
        <v>19826</v>
      </c>
    </row>
    <row r="84" spans="1:7" x14ac:dyDescent="0.25">
      <c r="A84" s="9">
        <v>43525</v>
      </c>
      <c r="B84" s="10" t="s">
        <v>22</v>
      </c>
      <c r="C84" s="12" t="s">
        <v>31</v>
      </c>
      <c r="D84" s="11">
        <v>11722</v>
      </c>
      <c r="E84" s="11">
        <v>15465</v>
      </c>
      <c r="F84" s="11">
        <v>12015</v>
      </c>
      <c r="G84" s="11">
        <v>11269</v>
      </c>
    </row>
    <row r="85" spans="1:7" x14ac:dyDescent="0.25">
      <c r="A85" s="9">
        <v>43525</v>
      </c>
      <c r="B85" s="10" t="s">
        <v>22</v>
      </c>
      <c r="C85" s="12" t="s">
        <v>34</v>
      </c>
      <c r="D85" s="11">
        <v>13273</v>
      </c>
      <c r="E85" s="11">
        <v>14497</v>
      </c>
      <c r="F85" s="11">
        <v>13482</v>
      </c>
      <c r="G85" s="11">
        <v>16101</v>
      </c>
    </row>
    <row r="86" spans="1:7" x14ac:dyDescent="0.25">
      <c r="A86" s="9">
        <v>43525</v>
      </c>
      <c r="B86" s="10" t="s">
        <v>22</v>
      </c>
      <c r="C86" s="12" t="s">
        <v>35</v>
      </c>
      <c r="D86" s="11">
        <v>11385</v>
      </c>
      <c r="E86" s="11">
        <v>13993</v>
      </c>
      <c r="F86" s="11">
        <v>12193</v>
      </c>
      <c r="G86" s="11">
        <v>13157</v>
      </c>
    </row>
    <row r="87" spans="1:7" x14ac:dyDescent="0.25">
      <c r="A87" s="9">
        <v>43525</v>
      </c>
      <c r="B87" s="10" t="s">
        <v>22</v>
      </c>
      <c r="C87" s="12" t="s">
        <v>37</v>
      </c>
      <c r="D87" s="11">
        <v>12333</v>
      </c>
      <c r="E87" s="11">
        <v>12153</v>
      </c>
      <c r="F87" s="11">
        <v>12941</v>
      </c>
      <c r="G87" s="11">
        <v>12750</v>
      </c>
    </row>
    <row r="88" spans="1:7" x14ac:dyDescent="0.25">
      <c r="A88" s="9">
        <v>43525</v>
      </c>
      <c r="B88" s="10" t="s">
        <v>22</v>
      </c>
      <c r="C88" s="12" t="s">
        <v>38</v>
      </c>
      <c r="D88" s="11">
        <v>13117</v>
      </c>
      <c r="E88" s="11">
        <v>12813</v>
      </c>
      <c r="F88" s="11">
        <v>13781</v>
      </c>
      <c r="G88" s="11">
        <v>14759</v>
      </c>
    </row>
    <row r="89" spans="1:7" x14ac:dyDescent="0.25">
      <c r="A89" s="9">
        <v>43525</v>
      </c>
      <c r="B89" s="10" t="s">
        <v>22</v>
      </c>
      <c r="C89" s="12" t="s">
        <v>39</v>
      </c>
      <c r="D89" s="11">
        <v>12895</v>
      </c>
      <c r="E89" s="11">
        <v>16585</v>
      </c>
      <c r="F89" s="11">
        <v>13551</v>
      </c>
      <c r="G89" s="11">
        <v>11713</v>
      </c>
    </row>
    <row r="90" spans="1:7" x14ac:dyDescent="0.25">
      <c r="A90" s="9">
        <v>43525</v>
      </c>
      <c r="B90" s="10" t="s">
        <v>23</v>
      </c>
      <c r="C90" s="12" t="s">
        <v>25</v>
      </c>
      <c r="D90" s="11">
        <v>14300</v>
      </c>
      <c r="E90" s="11">
        <v>18843</v>
      </c>
      <c r="F90" s="11">
        <v>14762</v>
      </c>
      <c r="G90" s="11">
        <v>14981</v>
      </c>
    </row>
    <row r="91" spans="1:7" x14ac:dyDescent="0.25">
      <c r="A91" s="9">
        <v>43525</v>
      </c>
      <c r="B91" s="10" t="s">
        <v>23</v>
      </c>
      <c r="C91" s="12" t="s">
        <v>27</v>
      </c>
      <c r="D91" s="11">
        <v>13624</v>
      </c>
      <c r="E91" s="11">
        <v>15848</v>
      </c>
      <c r="F91" s="11">
        <v>13780</v>
      </c>
      <c r="G91" s="11">
        <v>11727</v>
      </c>
    </row>
    <row r="92" spans="1:7" x14ac:dyDescent="0.25">
      <c r="A92" s="9">
        <v>43525</v>
      </c>
      <c r="B92" s="10" t="s">
        <v>23</v>
      </c>
      <c r="C92" s="12" t="s">
        <v>31</v>
      </c>
      <c r="D92" s="11">
        <v>18579</v>
      </c>
      <c r="E92" s="11">
        <v>18118</v>
      </c>
      <c r="F92" s="11">
        <v>19525</v>
      </c>
      <c r="G92" s="11">
        <v>16846</v>
      </c>
    </row>
    <row r="93" spans="1:7" x14ac:dyDescent="0.25">
      <c r="A93" s="9">
        <v>43525</v>
      </c>
      <c r="B93" s="10" t="s">
        <v>23</v>
      </c>
      <c r="C93" s="12" t="s">
        <v>34</v>
      </c>
      <c r="D93" s="11">
        <v>17695</v>
      </c>
      <c r="E93" s="11">
        <v>22562</v>
      </c>
      <c r="F93" s="11">
        <v>18690</v>
      </c>
      <c r="G93" s="11">
        <v>17317</v>
      </c>
    </row>
    <row r="94" spans="1:7" x14ac:dyDescent="0.25">
      <c r="A94" s="9">
        <v>43525</v>
      </c>
      <c r="B94" s="10" t="s">
        <v>23</v>
      </c>
      <c r="C94" s="12" t="s">
        <v>35</v>
      </c>
      <c r="D94" s="11">
        <v>17940</v>
      </c>
      <c r="E94" s="11">
        <v>17867</v>
      </c>
      <c r="F94" s="11">
        <v>18768</v>
      </c>
      <c r="G94" s="11">
        <v>17306</v>
      </c>
    </row>
    <row r="95" spans="1:7" x14ac:dyDescent="0.25">
      <c r="A95" s="9">
        <v>43525</v>
      </c>
      <c r="B95" s="10" t="s">
        <v>23</v>
      </c>
      <c r="C95" s="12" t="s">
        <v>37</v>
      </c>
      <c r="D95" s="11">
        <v>10814</v>
      </c>
      <c r="E95" s="11">
        <v>14789</v>
      </c>
      <c r="F95" s="11">
        <v>11090</v>
      </c>
      <c r="G95" s="11">
        <v>9769</v>
      </c>
    </row>
    <row r="96" spans="1:7" x14ac:dyDescent="0.25">
      <c r="A96" s="9">
        <v>43525</v>
      </c>
      <c r="B96" s="10" t="s">
        <v>23</v>
      </c>
      <c r="C96" s="12" t="s">
        <v>38</v>
      </c>
      <c r="D96" s="11">
        <v>10515</v>
      </c>
      <c r="E96" s="11">
        <v>14140</v>
      </c>
      <c r="F96" s="11">
        <v>11088</v>
      </c>
      <c r="G96" s="11">
        <v>12318</v>
      </c>
    </row>
    <row r="97" spans="1:7" x14ac:dyDescent="0.25">
      <c r="A97" s="9">
        <v>43525</v>
      </c>
      <c r="B97" s="10" t="s">
        <v>23</v>
      </c>
      <c r="C97" s="12" t="s">
        <v>39</v>
      </c>
      <c r="D97" s="11">
        <v>16885</v>
      </c>
      <c r="E97" s="11">
        <v>20524</v>
      </c>
      <c r="F97" s="11">
        <v>17673</v>
      </c>
      <c r="G97" s="11">
        <v>16479</v>
      </c>
    </row>
    <row r="98" spans="1:7" x14ac:dyDescent="0.25">
      <c r="A98" s="9">
        <v>43556</v>
      </c>
      <c r="B98" s="10" t="s">
        <v>20</v>
      </c>
      <c r="C98" s="12" t="s">
        <v>25</v>
      </c>
      <c r="D98" s="11">
        <v>12765</v>
      </c>
      <c r="E98" s="11">
        <v>16753</v>
      </c>
      <c r="F98" s="11">
        <v>12895</v>
      </c>
      <c r="G98" s="11">
        <v>15697</v>
      </c>
    </row>
    <row r="99" spans="1:7" x14ac:dyDescent="0.25">
      <c r="A99" s="9">
        <v>43556</v>
      </c>
      <c r="B99" s="10" t="s">
        <v>20</v>
      </c>
      <c r="C99" s="12" t="s">
        <v>27</v>
      </c>
      <c r="D99" s="11">
        <v>14455</v>
      </c>
      <c r="E99" s="11">
        <v>15303</v>
      </c>
      <c r="F99" s="11">
        <v>15077</v>
      </c>
      <c r="G99" s="11">
        <v>14741</v>
      </c>
    </row>
    <row r="100" spans="1:7" x14ac:dyDescent="0.25">
      <c r="A100" s="9">
        <v>43556</v>
      </c>
      <c r="B100" s="10" t="s">
        <v>20</v>
      </c>
      <c r="C100" s="12" t="s">
        <v>31</v>
      </c>
      <c r="D100" s="11">
        <v>16293</v>
      </c>
      <c r="E100" s="11">
        <v>19147</v>
      </c>
      <c r="F100" s="11">
        <v>16454</v>
      </c>
      <c r="G100" s="11">
        <v>15373</v>
      </c>
    </row>
    <row r="101" spans="1:7" x14ac:dyDescent="0.25">
      <c r="A101" s="9">
        <v>43556</v>
      </c>
      <c r="B101" s="10" t="s">
        <v>20</v>
      </c>
      <c r="C101" s="12" t="s">
        <v>34</v>
      </c>
      <c r="D101" s="11">
        <v>18335</v>
      </c>
      <c r="E101" s="11">
        <v>21515</v>
      </c>
      <c r="F101" s="11">
        <v>18779</v>
      </c>
      <c r="G101" s="11">
        <v>20027</v>
      </c>
    </row>
    <row r="102" spans="1:7" x14ac:dyDescent="0.25">
      <c r="A102" s="9">
        <v>43556</v>
      </c>
      <c r="B102" s="10" t="s">
        <v>20</v>
      </c>
      <c r="C102" s="12" t="s">
        <v>35</v>
      </c>
      <c r="D102" s="11">
        <v>19883</v>
      </c>
      <c r="E102" s="11">
        <v>19147</v>
      </c>
      <c r="F102" s="11">
        <v>20096</v>
      </c>
      <c r="G102" s="11">
        <v>21656</v>
      </c>
    </row>
    <row r="103" spans="1:7" x14ac:dyDescent="0.25">
      <c r="A103" s="9">
        <v>43556</v>
      </c>
      <c r="B103" s="10" t="s">
        <v>20</v>
      </c>
      <c r="C103" s="12" t="s">
        <v>37</v>
      </c>
      <c r="D103" s="11">
        <v>15599</v>
      </c>
      <c r="E103" s="11">
        <v>19581</v>
      </c>
      <c r="F103" s="11">
        <v>16225</v>
      </c>
      <c r="G103" s="11">
        <v>16721</v>
      </c>
    </row>
    <row r="104" spans="1:7" x14ac:dyDescent="0.25">
      <c r="A104" s="9">
        <v>43556</v>
      </c>
      <c r="B104" s="10" t="s">
        <v>20</v>
      </c>
      <c r="C104" s="12" t="s">
        <v>38</v>
      </c>
      <c r="D104" s="11">
        <v>19470</v>
      </c>
      <c r="E104" s="11">
        <v>18933</v>
      </c>
      <c r="F104" s="11">
        <v>20220</v>
      </c>
      <c r="G104" s="11">
        <v>20604</v>
      </c>
    </row>
    <row r="105" spans="1:7" x14ac:dyDescent="0.25">
      <c r="A105" s="9">
        <v>43556</v>
      </c>
      <c r="B105" s="10" t="s">
        <v>20</v>
      </c>
      <c r="C105" s="12" t="s">
        <v>39</v>
      </c>
      <c r="D105" s="11">
        <v>12345</v>
      </c>
      <c r="E105" s="11">
        <v>13642</v>
      </c>
      <c r="F105" s="11">
        <v>12546</v>
      </c>
      <c r="G105" s="11">
        <v>10645</v>
      </c>
    </row>
    <row r="106" spans="1:7" x14ac:dyDescent="0.25">
      <c r="A106" s="9">
        <v>43556</v>
      </c>
      <c r="B106" s="10" t="s">
        <v>21</v>
      </c>
      <c r="C106" s="12" t="s">
        <v>25</v>
      </c>
      <c r="D106" s="11">
        <v>11003</v>
      </c>
      <c r="E106" s="11">
        <v>11624</v>
      </c>
      <c r="F106" s="11">
        <v>11556</v>
      </c>
      <c r="G106" s="11">
        <v>13460</v>
      </c>
    </row>
    <row r="107" spans="1:7" x14ac:dyDescent="0.25">
      <c r="A107" s="9">
        <v>43556</v>
      </c>
      <c r="B107" s="10" t="s">
        <v>21</v>
      </c>
      <c r="C107" s="12" t="s">
        <v>27</v>
      </c>
      <c r="D107" s="11">
        <v>16399</v>
      </c>
      <c r="E107" s="11">
        <v>20307</v>
      </c>
      <c r="F107" s="11">
        <v>16522</v>
      </c>
      <c r="G107" s="11">
        <v>17014</v>
      </c>
    </row>
    <row r="108" spans="1:7" x14ac:dyDescent="0.25">
      <c r="A108" s="9">
        <v>43556</v>
      </c>
      <c r="B108" s="10" t="s">
        <v>21</v>
      </c>
      <c r="C108" s="12" t="s">
        <v>31</v>
      </c>
      <c r="D108" s="11">
        <v>12454</v>
      </c>
      <c r="E108" s="11">
        <v>12223</v>
      </c>
      <c r="F108" s="11">
        <v>12560</v>
      </c>
      <c r="G108" s="11">
        <v>13129</v>
      </c>
    </row>
    <row r="109" spans="1:7" x14ac:dyDescent="0.25">
      <c r="A109" s="9">
        <v>43556</v>
      </c>
      <c r="B109" s="10" t="s">
        <v>21</v>
      </c>
      <c r="C109" s="12" t="s">
        <v>34</v>
      </c>
      <c r="D109" s="11">
        <v>14096</v>
      </c>
      <c r="E109" s="11">
        <v>13998</v>
      </c>
      <c r="F109" s="11">
        <v>14384</v>
      </c>
      <c r="G109" s="11">
        <v>15352</v>
      </c>
    </row>
    <row r="110" spans="1:7" x14ac:dyDescent="0.25">
      <c r="A110" s="9">
        <v>43556</v>
      </c>
      <c r="B110" s="10" t="s">
        <v>21</v>
      </c>
      <c r="C110" s="12" t="s">
        <v>35</v>
      </c>
      <c r="D110" s="11">
        <v>10562</v>
      </c>
      <c r="E110" s="11">
        <v>9671</v>
      </c>
      <c r="F110" s="11">
        <v>11204</v>
      </c>
      <c r="G110" s="11">
        <v>12055</v>
      </c>
    </row>
    <row r="111" spans="1:7" x14ac:dyDescent="0.25">
      <c r="A111" s="9">
        <v>43556</v>
      </c>
      <c r="B111" s="10" t="s">
        <v>21</v>
      </c>
      <c r="C111" s="12" t="s">
        <v>37</v>
      </c>
      <c r="D111" s="11">
        <v>10578</v>
      </c>
      <c r="E111" s="11">
        <v>14084</v>
      </c>
      <c r="F111" s="11">
        <v>11445</v>
      </c>
      <c r="G111" s="11">
        <v>11504</v>
      </c>
    </row>
    <row r="112" spans="1:7" x14ac:dyDescent="0.25">
      <c r="A112" s="9">
        <v>43556</v>
      </c>
      <c r="B112" s="10" t="s">
        <v>21</v>
      </c>
      <c r="C112" s="12" t="s">
        <v>38</v>
      </c>
      <c r="D112" s="11">
        <v>13190</v>
      </c>
      <c r="E112" s="11">
        <v>13153</v>
      </c>
      <c r="F112" s="11">
        <v>13980</v>
      </c>
      <c r="G112" s="11">
        <v>15293</v>
      </c>
    </row>
    <row r="113" spans="1:7" x14ac:dyDescent="0.25">
      <c r="A113" s="9">
        <v>43556</v>
      </c>
      <c r="B113" s="10" t="s">
        <v>21</v>
      </c>
      <c r="C113" s="12" t="s">
        <v>39</v>
      </c>
      <c r="D113" s="11">
        <v>12468</v>
      </c>
      <c r="E113" s="11">
        <v>12002</v>
      </c>
      <c r="F113" s="11">
        <v>12870</v>
      </c>
      <c r="G113" s="11">
        <v>13937</v>
      </c>
    </row>
    <row r="114" spans="1:7" x14ac:dyDescent="0.25">
      <c r="A114" s="9">
        <v>43556</v>
      </c>
      <c r="B114" s="10" t="s">
        <v>22</v>
      </c>
      <c r="C114" s="12" t="s">
        <v>25</v>
      </c>
      <c r="D114" s="11">
        <v>10628</v>
      </c>
      <c r="E114" s="11">
        <v>15578</v>
      </c>
      <c r="F114" s="11">
        <v>11527</v>
      </c>
      <c r="G114" s="11">
        <v>12958</v>
      </c>
    </row>
    <row r="115" spans="1:7" x14ac:dyDescent="0.25">
      <c r="A115" s="9">
        <v>43556</v>
      </c>
      <c r="B115" s="10" t="s">
        <v>22</v>
      </c>
      <c r="C115" s="12" t="s">
        <v>27</v>
      </c>
      <c r="D115" s="11">
        <v>13457</v>
      </c>
      <c r="E115" s="11">
        <v>15489</v>
      </c>
      <c r="F115" s="11">
        <v>14024</v>
      </c>
      <c r="G115" s="11">
        <v>13414</v>
      </c>
    </row>
    <row r="116" spans="1:7" x14ac:dyDescent="0.25">
      <c r="A116" s="9">
        <v>43556</v>
      </c>
      <c r="B116" s="10" t="s">
        <v>22</v>
      </c>
      <c r="C116" s="12" t="s">
        <v>31</v>
      </c>
      <c r="D116" s="11">
        <v>12625</v>
      </c>
      <c r="E116" s="11">
        <v>17110</v>
      </c>
      <c r="F116" s="11">
        <v>12793</v>
      </c>
      <c r="G116" s="11">
        <v>13776</v>
      </c>
    </row>
    <row r="117" spans="1:7" x14ac:dyDescent="0.25">
      <c r="A117" s="9">
        <v>43556</v>
      </c>
      <c r="B117" s="10" t="s">
        <v>22</v>
      </c>
      <c r="C117" s="12" t="s">
        <v>34</v>
      </c>
      <c r="D117" s="11">
        <v>14822</v>
      </c>
      <c r="E117" s="11">
        <v>14545</v>
      </c>
      <c r="F117" s="11">
        <v>15651</v>
      </c>
      <c r="G117" s="11">
        <v>14443</v>
      </c>
    </row>
    <row r="118" spans="1:7" x14ac:dyDescent="0.25">
      <c r="A118" s="9">
        <v>43556</v>
      </c>
      <c r="B118" s="10" t="s">
        <v>22</v>
      </c>
      <c r="C118" s="12" t="s">
        <v>35</v>
      </c>
      <c r="D118" s="11">
        <v>19290</v>
      </c>
      <c r="E118" s="11">
        <v>19295</v>
      </c>
      <c r="F118" s="11">
        <v>19803</v>
      </c>
      <c r="G118" s="11">
        <v>21545</v>
      </c>
    </row>
    <row r="119" spans="1:7" x14ac:dyDescent="0.25">
      <c r="A119" s="9">
        <v>43556</v>
      </c>
      <c r="B119" s="10" t="s">
        <v>22</v>
      </c>
      <c r="C119" s="12" t="s">
        <v>37</v>
      </c>
      <c r="D119" s="11">
        <v>15379</v>
      </c>
      <c r="E119" s="11">
        <v>14587</v>
      </c>
      <c r="F119" s="11">
        <v>15548</v>
      </c>
      <c r="G119" s="11">
        <v>13424</v>
      </c>
    </row>
    <row r="120" spans="1:7" x14ac:dyDescent="0.25">
      <c r="A120" s="9">
        <v>43556</v>
      </c>
      <c r="B120" s="10" t="s">
        <v>22</v>
      </c>
      <c r="C120" s="12" t="s">
        <v>38</v>
      </c>
      <c r="D120" s="11">
        <v>16851</v>
      </c>
      <c r="E120" s="11">
        <v>18816</v>
      </c>
      <c r="F120" s="11">
        <v>17241</v>
      </c>
      <c r="G120" s="11">
        <v>17183</v>
      </c>
    </row>
    <row r="121" spans="1:7" x14ac:dyDescent="0.25">
      <c r="A121" s="9">
        <v>43556</v>
      </c>
      <c r="B121" s="10" t="s">
        <v>22</v>
      </c>
      <c r="C121" s="12" t="s">
        <v>39</v>
      </c>
      <c r="D121" s="11">
        <v>15390</v>
      </c>
      <c r="E121" s="11">
        <v>16090</v>
      </c>
      <c r="F121" s="11">
        <v>15568</v>
      </c>
      <c r="G121" s="11">
        <v>16150</v>
      </c>
    </row>
    <row r="122" spans="1:7" x14ac:dyDescent="0.25">
      <c r="A122" s="9">
        <v>43556</v>
      </c>
      <c r="B122" s="10" t="s">
        <v>23</v>
      </c>
      <c r="C122" s="12" t="s">
        <v>25</v>
      </c>
      <c r="D122" s="11">
        <v>11325</v>
      </c>
      <c r="E122" s="11">
        <v>13419</v>
      </c>
      <c r="F122" s="11">
        <v>11962</v>
      </c>
      <c r="G122" s="11">
        <v>13811</v>
      </c>
    </row>
    <row r="123" spans="1:7" x14ac:dyDescent="0.25">
      <c r="A123" s="9">
        <v>43556</v>
      </c>
      <c r="B123" s="10" t="s">
        <v>23</v>
      </c>
      <c r="C123" s="12" t="s">
        <v>27</v>
      </c>
      <c r="D123" s="11">
        <v>17974</v>
      </c>
      <c r="E123" s="11">
        <v>17398</v>
      </c>
      <c r="F123" s="11">
        <v>18935</v>
      </c>
      <c r="G123" s="11">
        <v>20409</v>
      </c>
    </row>
    <row r="124" spans="1:7" x14ac:dyDescent="0.25">
      <c r="A124" s="9">
        <v>43556</v>
      </c>
      <c r="B124" s="10" t="s">
        <v>23</v>
      </c>
      <c r="C124" s="12" t="s">
        <v>31</v>
      </c>
      <c r="D124" s="11">
        <v>15949</v>
      </c>
      <c r="E124" s="11">
        <v>15360</v>
      </c>
      <c r="F124" s="11">
        <v>16851</v>
      </c>
      <c r="G124" s="11">
        <v>18017</v>
      </c>
    </row>
    <row r="125" spans="1:7" x14ac:dyDescent="0.25">
      <c r="A125" s="9">
        <v>43556</v>
      </c>
      <c r="B125" s="10" t="s">
        <v>23</v>
      </c>
      <c r="C125" s="12" t="s">
        <v>34</v>
      </c>
      <c r="D125" s="11">
        <v>11172</v>
      </c>
      <c r="E125" s="11">
        <v>11778</v>
      </c>
      <c r="F125" s="11">
        <v>11645</v>
      </c>
      <c r="G125" s="11">
        <v>13827</v>
      </c>
    </row>
    <row r="126" spans="1:7" x14ac:dyDescent="0.25">
      <c r="A126" s="9">
        <v>43556</v>
      </c>
      <c r="B126" s="10" t="s">
        <v>23</v>
      </c>
      <c r="C126" s="12" t="s">
        <v>35</v>
      </c>
      <c r="D126" s="11">
        <v>14926</v>
      </c>
      <c r="E126" s="11">
        <v>18360</v>
      </c>
      <c r="F126" s="11">
        <v>15769</v>
      </c>
      <c r="G126" s="11">
        <v>16439</v>
      </c>
    </row>
    <row r="127" spans="1:7" x14ac:dyDescent="0.25">
      <c r="A127" s="9">
        <v>43556</v>
      </c>
      <c r="B127" s="10" t="s">
        <v>23</v>
      </c>
      <c r="C127" s="12" t="s">
        <v>37</v>
      </c>
      <c r="D127" s="11">
        <v>17428</v>
      </c>
      <c r="E127" s="11">
        <v>22019</v>
      </c>
      <c r="F127" s="11">
        <v>18044</v>
      </c>
      <c r="G127" s="11">
        <v>15642</v>
      </c>
    </row>
    <row r="128" spans="1:7" x14ac:dyDescent="0.25">
      <c r="A128" s="9">
        <v>43556</v>
      </c>
      <c r="B128" s="10" t="s">
        <v>23</v>
      </c>
      <c r="C128" s="12" t="s">
        <v>38</v>
      </c>
      <c r="D128" s="11">
        <v>18976</v>
      </c>
      <c r="E128" s="11">
        <v>22629</v>
      </c>
      <c r="F128" s="11">
        <v>19879</v>
      </c>
      <c r="G128" s="11">
        <v>21528</v>
      </c>
    </row>
    <row r="129" spans="1:7" x14ac:dyDescent="0.25">
      <c r="A129" s="9">
        <v>43556</v>
      </c>
      <c r="B129" s="10" t="s">
        <v>23</v>
      </c>
      <c r="C129" s="12" t="s">
        <v>39</v>
      </c>
      <c r="D129" s="11">
        <v>18818</v>
      </c>
      <c r="E129" s="11">
        <v>21997</v>
      </c>
      <c r="F129" s="11">
        <v>19018</v>
      </c>
      <c r="G129" s="11">
        <v>19407</v>
      </c>
    </row>
    <row r="130" spans="1:7" x14ac:dyDescent="0.25">
      <c r="A130" s="9">
        <v>43586</v>
      </c>
      <c r="B130" s="10" t="s">
        <v>20</v>
      </c>
      <c r="C130" s="12" t="s">
        <v>25</v>
      </c>
      <c r="D130" s="11">
        <v>13650</v>
      </c>
      <c r="E130" s="11">
        <v>17420</v>
      </c>
      <c r="F130" s="11">
        <v>13772</v>
      </c>
      <c r="G130" s="11">
        <v>14315</v>
      </c>
    </row>
    <row r="131" spans="1:7" x14ac:dyDescent="0.25">
      <c r="A131" s="9">
        <v>43586</v>
      </c>
      <c r="B131" s="10" t="s">
        <v>20</v>
      </c>
      <c r="C131" s="12" t="s">
        <v>27</v>
      </c>
      <c r="D131" s="11">
        <v>14873</v>
      </c>
      <c r="E131" s="11">
        <v>17131</v>
      </c>
      <c r="F131" s="11">
        <v>15420</v>
      </c>
      <c r="G131" s="11">
        <v>16442</v>
      </c>
    </row>
    <row r="132" spans="1:7" x14ac:dyDescent="0.25">
      <c r="A132" s="9">
        <v>43586</v>
      </c>
      <c r="B132" s="10" t="s">
        <v>20</v>
      </c>
      <c r="C132" s="12" t="s">
        <v>31</v>
      </c>
      <c r="D132" s="11">
        <v>13506</v>
      </c>
      <c r="E132" s="11">
        <v>13295</v>
      </c>
      <c r="F132" s="11">
        <v>14313</v>
      </c>
      <c r="G132" s="11">
        <v>13768</v>
      </c>
    </row>
    <row r="133" spans="1:7" x14ac:dyDescent="0.25">
      <c r="A133" s="9">
        <v>43586</v>
      </c>
      <c r="B133" s="10" t="s">
        <v>20</v>
      </c>
      <c r="C133" s="12" t="s">
        <v>34</v>
      </c>
      <c r="D133" s="11">
        <v>18634</v>
      </c>
      <c r="E133" s="11">
        <v>19238</v>
      </c>
      <c r="F133" s="11">
        <v>19405</v>
      </c>
      <c r="G133" s="11">
        <v>21062</v>
      </c>
    </row>
    <row r="134" spans="1:7" x14ac:dyDescent="0.25">
      <c r="A134" s="9">
        <v>43586</v>
      </c>
      <c r="B134" s="10" t="s">
        <v>20</v>
      </c>
      <c r="C134" s="12" t="s">
        <v>35</v>
      </c>
      <c r="D134" s="11">
        <v>14976</v>
      </c>
      <c r="E134" s="11">
        <v>17715</v>
      </c>
      <c r="F134" s="11">
        <v>15853</v>
      </c>
      <c r="G134" s="11">
        <v>16868</v>
      </c>
    </row>
    <row r="135" spans="1:7" x14ac:dyDescent="0.25">
      <c r="A135" s="9">
        <v>43586</v>
      </c>
      <c r="B135" s="10" t="s">
        <v>20</v>
      </c>
      <c r="C135" s="12" t="s">
        <v>37</v>
      </c>
      <c r="D135" s="11">
        <v>19296</v>
      </c>
      <c r="E135" s="11">
        <v>21577</v>
      </c>
      <c r="F135" s="11">
        <v>19605</v>
      </c>
      <c r="G135" s="11">
        <v>22171</v>
      </c>
    </row>
    <row r="136" spans="1:7" x14ac:dyDescent="0.25">
      <c r="A136" s="9">
        <v>43586</v>
      </c>
      <c r="B136" s="10" t="s">
        <v>20</v>
      </c>
      <c r="C136" s="12" t="s">
        <v>38</v>
      </c>
      <c r="D136" s="11">
        <v>19647</v>
      </c>
      <c r="E136" s="11">
        <v>20432</v>
      </c>
      <c r="F136" s="11">
        <v>20040</v>
      </c>
      <c r="G136" s="11">
        <v>17979</v>
      </c>
    </row>
    <row r="137" spans="1:7" x14ac:dyDescent="0.25">
      <c r="A137" s="9">
        <v>43586</v>
      </c>
      <c r="B137" s="10" t="s">
        <v>20</v>
      </c>
      <c r="C137" s="12" t="s">
        <v>39</v>
      </c>
      <c r="D137" s="11">
        <v>17758</v>
      </c>
      <c r="E137" s="11">
        <v>21778</v>
      </c>
      <c r="F137" s="11">
        <v>18644</v>
      </c>
      <c r="G137" s="11">
        <v>19973</v>
      </c>
    </row>
    <row r="138" spans="1:7" x14ac:dyDescent="0.25">
      <c r="A138" s="9">
        <v>43586</v>
      </c>
      <c r="B138" s="10" t="s">
        <v>21</v>
      </c>
      <c r="C138" s="12" t="s">
        <v>25</v>
      </c>
      <c r="D138" s="11">
        <v>19090</v>
      </c>
      <c r="E138" s="11">
        <v>19413</v>
      </c>
      <c r="F138" s="11">
        <v>19627</v>
      </c>
      <c r="G138" s="11">
        <v>17900</v>
      </c>
    </row>
    <row r="139" spans="1:7" x14ac:dyDescent="0.25">
      <c r="A139" s="9">
        <v>43586</v>
      </c>
      <c r="B139" s="10" t="s">
        <v>21</v>
      </c>
      <c r="C139" s="12" t="s">
        <v>27</v>
      </c>
      <c r="D139" s="11">
        <v>10225</v>
      </c>
      <c r="E139" s="11">
        <v>11283</v>
      </c>
      <c r="F139" s="11">
        <v>10979</v>
      </c>
      <c r="G139" s="11">
        <v>10012</v>
      </c>
    </row>
    <row r="140" spans="1:7" x14ac:dyDescent="0.25">
      <c r="A140" s="9">
        <v>43586</v>
      </c>
      <c r="B140" s="10" t="s">
        <v>21</v>
      </c>
      <c r="C140" s="12" t="s">
        <v>31</v>
      </c>
      <c r="D140" s="11">
        <v>14089</v>
      </c>
      <c r="E140" s="11">
        <v>16138</v>
      </c>
      <c r="F140" s="11">
        <v>14617</v>
      </c>
      <c r="G140" s="11">
        <v>16073</v>
      </c>
    </row>
    <row r="141" spans="1:7" x14ac:dyDescent="0.25">
      <c r="A141" s="9">
        <v>43586</v>
      </c>
      <c r="B141" s="10" t="s">
        <v>21</v>
      </c>
      <c r="C141" s="12" t="s">
        <v>34</v>
      </c>
      <c r="D141" s="11">
        <v>13724</v>
      </c>
      <c r="E141" s="11">
        <v>16186</v>
      </c>
      <c r="F141" s="11">
        <v>13905</v>
      </c>
      <c r="G141" s="11">
        <v>14332</v>
      </c>
    </row>
    <row r="142" spans="1:7" x14ac:dyDescent="0.25">
      <c r="A142" s="9">
        <v>43586</v>
      </c>
      <c r="B142" s="10" t="s">
        <v>21</v>
      </c>
      <c r="C142" s="12" t="s">
        <v>35</v>
      </c>
      <c r="D142" s="11">
        <v>11958</v>
      </c>
      <c r="E142" s="11">
        <v>16232</v>
      </c>
      <c r="F142" s="11">
        <v>12367</v>
      </c>
      <c r="G142" s="11">
        <v>11251</v>
      </c>
    </row>
    <row r="143" spans="1:7" x14ac:dyDescent="0.25">
      <c r="A143" s="9">
        <v>43586</v>
      </c>
      <c r="B143" s="10" t="s">
        <v>21</v>
      </c>
      <c r="C143" s="12" t="s">
        <v>37</v>
      </c>
      <c r="D143" s="11">
        <v>15449</v>
      </c>
      <c r="E143" s="11">
        <v>17698</v>
      </c>
      <c r="F143" s="11">
        <v>15763</v>
      </c>
      <c r="G143" s="11">
        <v>14856</v>
      </c>
    </row>
    <row r="144" spans="1:7" x14ac:dyDescent="0.25">
      <c r="A144" s="9">
        <v>43586</v>
      </c>
      <c r="B144" s="10" t="s">
        <v>21</v>
      </c>
      <c r="C144" s="12" t="s">
        <v>38</v>
      </c>
      <c r="D144" s="11">
        <v>12782</v>
      </c>
      <c r="E144" s="11">
        <v>16477</v>
      </c>
      <c r="F144" s="11">
        <v>12985</v>
      </c>
      <c r="G144" s="11">
        <v>14828</v>
      </c>
    </row>
    <row r="145" spans="1:7" x14ac:dyDescent="0.25">
      <c r="A145" s="9">
        <v>43586</v>
      </c>
      <c r="B145" s="10" t="s">
        <v>21</v>
      </c>
      <c r="C145" s="12" t="s">
        <v>39</v>
      </c>
      <c r="D145" s="11">
        <v>17408</v>
      </c>
      <c r="E145" s="11">
        <v>21615</v>
      </c>
      <c r="F145" s="11">
        <v>17585</v>
      </c>
      <c r="G145" s="11">
        <v>19535</v>
      </c>
    </row>
    <row r="146" spans="1:7" x14ac:dyDescent="0.25">
      <c r="A146" s="9">
        <v>43586</v>
      </c>
      <c r="B146" s="10" t="s">
        <v>22</v>
      </c>
      <c r="C146" s="12" t="s">
        <v>25</v>
      </c>
      <c r="D146" s="11">
        <v>15427</v>
      </c>
      <c r="E146" s="11">
        <v>19593</v>
      </c>
      <c r="F146" s="11">
        <v>16051</v>
      </c>
      <c r="G146" s="11">
        <v>15020</v>
      </c>
    </row>
    <row r="147" spans="1:7" x14ac:dyDescent="0.25">
      <c r="A147" s="9">
        <v>43586</v>
      </c>
      <c r="B147" s="10" t="s">
        <v>22</v>
      </c>
      <c r="C147" s="12" t="s">
        <v>27</v>
      </c>
      <c r="D147" s="11">
        <v>16483</v>
      </c>
      <c r="E147" s="11">
        <v>19413</v>
      </c>
      <c r="F147" s="11">
        <v>16719</v>
      </c>
      <c r="G147" s="11">
        <v>15412</v>
      </c>
    </row>
    <row r="148" spans="1:7" x14ac:dyDescent="0.25">
      <c r="A148" s="9">
        <v>43586</v>
      </c>
      <c r="B148" s="10" t="s">
        <v>22</v>
      </c>
      <c r="C148" s="12" t="s">
        <v>31</v>
      </c>
      <c r="D148" s="11">
        <v>14238</v>
      </c>
      <c r="E148" s="11">
        <v>18462</v>
      </c>
      <c r="F148" s="11">
        <v>14400</v>
      </c>
      <c r="G148" s="11">
        <v>13922</v>
      </c>
    </row>
    <row r="149" spans="1:7" x14ac:dyDescent="0.25">
      <c r="A149" s="9">
        <v>43586</v>
      </c>
      <c r="B149" s="10" t="s">
        <v>22</v>
      </c>
      <c r="C149" s="12" t="s">
        <v>34</v>
      </c>
      <c r="D149" s="11">
        <v>13389</v>
      </c>
      <c r="E149" s="11">
        <v>12850</v>
      </c>
      <c r="F149" s="11">
        <v>14016</v>
      </c>
      <c r="G149" s="11">
        <v>12421</v>
      </c>
    </row>
    <row r="150" spans="1:7" x14ac:dyDescent="0.25">
      <c r="A150" s="9">
        <v>43586</v>
      </c>
      <c r="B150" s="10" t="s">
        <v>22</v>
      </c>
      <c r="C150" s="12" t="s">
        <v>35</v>
      </c>
      <c r="D150" s="11">
        <v>16008</v>
      </c>
      <c r="E150" s="11">
        <v>20744</v>
      </c>
      <c r="F150" s="11">
        <v>16882</v>
      </c>
      <c r="G150" s="11">
        <v>18023</v>
      </c>
    </row>
    <row r="151" spans="1:7" x14ac:dyDescent="0.25">
      <c r="A151" s="9">
        <v>43586</v>
      </c>
      <c r="B151" s="10" t="s">
        <v>22</v>
      </c>
      <c r="C151" s="12" t="s">
        <v>37</v>
      </c>
      <c r="D151" s="11">
        <v>18888</v>
      </c>
      <c r="E151" s="11">
        <v>22763</v>
      </c>
      <c r="F151" s="11">
        <v>19442</v>
      </c>
      <c r="G151" s="11">
        <v>19489</v>
      </c>
    </row>
    <row r="152" spans="1:7" x14ac:dyDescent="0.25">
      <c r="A152" s="9">
        <v>43586</v>
      </c>
      <c r="B152" s="10" t="s">
        <v>22</v>
      </c>
      <c r="C152" s="12" t="s">
        <v>38</v>
      </c>
      <c r="D152" s="11">
        <v>17048</v>
      </c>
      <c r="E152" s="11">
        <v>17211</v>
      </c>
      <c r="F152" s="11">
        <v>17584</v>
      </c>
      <c r="G152" s="11">
        <v>15150</v>
      </c>
    </row>
    <row r="153" spans="1:7" x14ac:dyDescent="0.25">
      <c r="A153" s="9">
        <v>43586</v>
      </c>
      <c r="B153" s="10" t="s">
        <v>22</v>
      </c>
      <c r="C153" s="12" t="s">
        <v>39</v>
      </c>
      <c r="D153" s="11">
        <v>17235</v>
      </c>
      <c r="E153" s="11">
        <v>18041</v>
      </c>
      <c r="F153" s="11">
        <v>18045</v>
      </c>
      <c r="G153" s="11">
        <v>16462</v>
      </c>
    </row>
    <row r="154" spans="1:7" x14ac:dyDescent="0.25">
      <c r="A154" s="9">
        <v>43586</v>
      </c>
      <c r="B154" s="10" t="s">
        <v>23</v>
      </c>
      <c r="C154" s="12" t="s">
        <v>25</v>
      </c>
      <c r="D154" s="11">
        <v>17826</v>
      </c>
      <c r="E154" s="11">
        <v>18563</v>
      </c>
      <c r="F154" s="11">
        <v>18594</v>
      </c>
      <c r="G154" s="11">
        <v>20045</v>
      </c>
    </row>
    <row r="155" spans="1:7" x14ac:dyDescent="0.25">
      <c r="A155" s="9">
        <v>43586</v>
      </c>
      <c r="B155" s="10" t="s">
        <v>23</v>
      </c>
      <c r="C155" s="12" t="s">
        <v>27</v>
      </c>
      <c r="D155" s="11">
        <v>19325</v>
      </c>
      <c r="E155" s="11">
        <v>22675</v>
      </c>
      <c r="F155" s="11">
        <v>20002</v>
      </c>
      <c r="G155" s="11">
        <v>18887</v>
      </c>
    </row>
    <row r="156" spans="1:7" x14ac:dyDescent="0.25">
      <c r="A156" s="9">
        <v>43586</v>
      </c>
      <c r="B156" s="10" t="s">
        <v>23</v>
      </c>
      <c r="C156" s="12" t="s">
        <v>31</v>
      </c>
      <c r="D156" s="11">
        <v>14054</v>
      </c>
      <c r="E156" s="11">
        <v>13466</v>
      </c>
      <c r="F156" s="11">
        <v>14363</v>
      </c>
      <c r="G156" s="11">
        <v>15251</v>
      </c>
    </row>
    <row r="157" spans="1:7" x14ac:dyDescent="0.25">
      <c r="A157" s="9">
        <v>43586</v>
      </c>
      <c r="B157" s="10" t="s">
        <v>23</v>
      </c>
      <c r="C157" s="12" t="s">
        <v>34</v>
      </c>
      <c r="D157" s="11">
        <v>13318</v>
      </c>
      <c r="E157" s="11">
        <v>17658</v>
      </c>
      <c r="F157" s="11">
        <v>13969</v>
      </c>
      <c r="G157" s="11">
        <v>12156</v>
      </c>
    </row>
    <row r="158" spans="1:7" x14ac:dyDescent="0.25">
      <c r="A158" s="9">
        <v>43586</v>
      </c>
      <c r="B158" s="10" t="s">
        <v>23</v>
      </c>
      <c r="C158" s="12" t="s">
        <v>35</v>
      </c>
      <c r="D158" s="11">
        <v>14317</v>
      </c>
      <c r="E158" s="11">
        <v>15210</v>
      </c>
      <c r="F158" s="11">
        <v>14641</v>
      </c>
      <c r="G158" s="11">
        <v>15921</v>
      </c>
    </row>
    <row r="159" spans="1:7" x14ac:dyDescent="0.25">
      <c r="A159" s="9">
        <v>43586</v>
      </c>
      <c r="B159" s="10" t="s">
        <v>23</v>
      </c>
      <c r="C159" s="12" t="s">
        <v>37</v>
      </c>
      <c r="D159" s="11">
        <v>12124</v>
      </c>
      <c r="E159" s="11">
        <v>13719</v>
      </c>
      <c r="F159" s="11">
        <v>12521</v>
      </c>
      <c r="G159" s="11">
        <v>14804</v>
      </c>
    </row>
    <row r="160" spans="1:7" x14ac:dyDescent="0.25">
      <c r="A160" s="9">
        <v>43586</v>
      </c>
      <c r="B160" s="10" t="s">
        <v>23</v>
      </c>
      <c r="C160" s="12" t="s">
        <v>38</v>
      </c>
      <c r="D160" s="11">
        <v>13715</v>
      </c>
      <c r="E160" s="11">
        <v>15234</v>
      </c>
      <c r="F160" s="11">
        <v>14383</v>
      </c>
      <c r="G160" s="11">
        <v>16641</v>
      </c>
    </row>
    <row r="161" spans="1:7" x14ac:dyDescent="0.25">
      <c r="A161" s="9">
        <v>43586</v>
      </c>
      <c r="B161" s="10" t="s">
        <v>23</v>
      </c>
      <c r="C161" s="12" t="s">
        <v>39</v>
      </c>
      <c r="D161" s="11">
        <v>12938</v>
      </c>
      <c r="E161" s="11">
        <v>12515</v>
      </c>
      <c r="F161" s="11">
        <v>13303</v>
      </c>
      <c r="G161" s="11">
        <v>15506</v>
      </c>
    </row>
    <row r="162" spans="1:7" x14ac:dyDescent="0.25">
      <c r="A162" s="9">
        <v>43617</v>
      </c>
      <c r="B162" s="10" t="s">
        <v>20</v>
      </c>
      <c r="C162" s="12" t="s">
        <v>25</v>
      </c>
      <c r="D162" s="11">
        <v>12998</v>
      </c>
      <c r="E162" s="11">
        <v>17570</v>
      </c>
      <c r="F162" s="11">
        <v>13135</v>
      </c>
      <c r="G162" s="11">
        <v>13739</v>
      </c>
    </row>
    <row r="163" spans="1:7" x14ac:dyDescent="0.25">
      <c r="A163" s="9">
        <v>43617</v>
      </c>
      <c r="B163" s="10" t="s">
        <v>20</v>
      </c>
      <c r="C163" s="12" t="s">
        <v>27</v>
      </c>
      <c r="D163" s="11">
        <v>16830</v>
      </c>
      <c r="E163" s="11">
        <v>18887</v>
      </c>
      <c r="F163" s="11">
        <v>17492</v>
      </c>
      <c r="G163" s="11">
        <v>15627</v>
      </c>
    </row>
    <row r="164" spans="1:7" x14ac:dyDescent="0.25">
      <c r="A164" s="9">
        <v>43617</v>
      </c>
      <c r="B164" s="10" t="s">
        <v>20</v>
      </c>
      <c r="C164" s="12" t="s">
        <v>31</v>
      </c>
      <c r="D164" s="11">
        <v>12678</v>
      </c>
      <c r="E164" s="11">
        <v>12928</v>
      </c>
      <c r="F164" s="11">
        <v>12926</v>
      </c>
      <c r="G164" s="11">
        <v>14422</v>
      </c>
    </row>
    <row r="165" spans="1:7" x14ac:dyDescent="0.25">
      <c r="A165" s="9">
        <v>43617</v>
      </c>
      <c r="B165" s="10" t="s">
        <v>20</v>
      </c>
      <c r="C165" s="12" t="s">
        <v>34</v>
      </c>
      <c r="D165" s="11">
        <v>15234</v>
      </c>
      <c r="E165" s="11">
        <v>19203</v>
      </c>
      <c r="F165" s="11">
        <v>15735</v>
      </c>
      <c r="G165" s="11">
        <v>17052</v>
      </c>
    </row>
    <row r="166" spans="1:7" x14ac:dyDescent="0.25">
      <c r="A166" s="9">
        <v>43617</v>
      </c>
      <c r="B166" s="10" t="s">
        <v>20</v>
      </c>
      <c r="C166" s="12" t="s">
        <v>35</v>
      </c>
      <c r="D166" s="11">
        <v>14540</v>
      </c>
      <c r="E166" s="11">
        <v>13568</v>
      </c>
      <c r="F166" s="11">
        <v>14972</v>
      </c>
      <c r="G166" s="11">
        <v>17396</v>
      </c>
    </row>
    <row r="167" spans="1:7" x14ac:dyDescent="0.25">
      <c r="A167" s="9">
        <v>43617</v>
      </c>
      <c r="B167" s="10" t="s">
        <v>20</v>
      </c>
      <c r="C167" s="12" t="s">
        <v>37</v>
      </c>
      <c r="D167" s="11">
        <v>12725</v>
      </c>
      <c r="E167" s="11">
        <v>12463</v>
      </c>
      <c r="F167" s="11">
        <v>13690</v>
      </c>
      <c r="G167" s="11">
        <v>12901</v>
      </c>
    </row>
    <row r="168" spans="1:7" x14ac:dyDescent="0.25">
      <c r="A168" s="9">
        <v>43617</v>
      </c>
      <c r="B168" s="10" t="s">
        <v>20</v>
      </c>
      <c r="C168" s="12" t="s">
        <v>38</v>
      </c>
      <c r="D168" s="11">
        <v>13037</v>
      </c>
      <c r="E168" s="11">
        <v>16227</v>
      </c>
      <c r="F168" s="11">
        <v>13279</v>
      </c>
      <c r="G168" s="11">
        <v>12288</v>
      </c>
    </row>
    <row r="169" spans="1:7" x14ac:dyDescent="0.25">
      <c r="A169" s="9">
        <v>43617</v>
      </c>
      <c r="B169" s="10" t="s">
        <v>20</v>
      </c>
      <c r="C169" s="12" t="s">
        <v>39</v>
      </c>
      <c r="D169" s="11">
        <v>12729</v>
      </c>
      <c r="E169" s="11">
        <v>12130</v>
      </c>
      <c r="F169" s="11">
        <v>13103</v>
      </c>
      <c r="G169" s="11">
        <v>12502</v>
      </c>
    </row>
    <row r="170" spans="1:7" x14ac:dyDescent="0.25">
      <c r="A170" s="9">
        <v>43617</v>
      </c>
      <c r="B170" s="10" t="s">
        <v>21</v>
      </c>
      <c r="C170" s="12" t="s">
        <v>25</v>
      </c>
      <c r="D170" s="11">
        <v>11214</v>
      </c>
      <c r="E170" s="11">
        <v>10611</v>
      </c>
      <c r="F170" s="11">
        <v>11801</v>
      </c>
      <c r="G170" s="11">
        <v>11228</v>
      </c>
    </row>
    <row r="171" spans="1:7" x14ac:dyDescent="0.25">
      <c r="A171" s="9">
        <v>43617</v>
      </c>
      <c r="B171" s="10" t="s">
        <v>21</v>
      </c>
      <c r="C171" s="12" t="s">
        <v>27</v>
      </c>
      <c r="D171" s="11">
        <v>16476</v>
      </c>
      <c r="E171" s="11">
        <v>16324</v>
      </c>
      <c r="F171" s="11">
        <v>16658</v>
      </c>
      <c r="G171" s="11">
        <v>16154</v>
      </c>
    </row>
    <row r="172" spans="1:7" x14ac:dyDescent="0.25">
      <c r="A172" s="9">
        <v>43617</v>
      </c>
      <c r="B172" s="10" t="s">
        <v>21</v>
      </c>
      <c r="C172" s="12" t="s">
        <v>31</v>
      </c>
      <c r="D172" s="11">
        <v>13781</v>
      </c>
      <c r="E172" s="11">
        <v>13213</v>
      </c>
      <c r="F172" s="11">
        <v>14100</v>
      </c>
      <c r="G172" s="11">
        <v>14971</v>
      </c>
    </row>
    <row r="173" spans="1:7" x14ac:dyDescent="0.25">
      <c r="A173" s="9">
        <v>43617</v>
      </c>
      <c r="B173" s="10" t="s">
        <v>21</v>
      </c>
      <c r="C173" s="12" t="s">
        <v>34</v>
      </c>
      <c r="D173" s="11">
        <v>14503</v>
      </c>
      <c r="E173" s="11">
        <v>15137</v>
      </c>
      <c r="F173" s="11">
        <v>15452</v>
      </c>
      <c r="G173" s="11">
        <v>14123</v>
      </c>
    </row>
    <row r="174" spans="1:7" x14ac:dyDescent="0.25">
      <c r="A174" s="9">
        <v>43617</v>
      </c>
      <c r="B174" s="10" t="s">
        <v>21</v>
      </c>
      <c r="C174" s="12" t="s">
        <v>35</v>
      </c>
      <c r="D174" s="11">
        <v>14844</v>
      </c>
      <c r="E174" s="11">
        <v>16555</v>
      </c>
      <c r="F174" s="11">
        <v>15184</v>
      </c>
      <c r="G174" s="11">
        <v>16994</v>
      </c>
    </row>
    <row r="175" spans="1:7" x14ac:dyDescent="0.25">
      <c r="A175" s="9">
        <v>43617</v>
      </c>
      <c r="B175" s="10" t="s">
        <v>21</v>
      </c>
      <c r="C175" s="12" t="s">
        <v>37</v>
      </c>
      <c r="D175" s="11">
        <v>13303</v>
      </c>
      <c r="E175" s="11">
        <v>15232</v>
      </c>
      <c r="F175" s="11">
        <v>14022</v>
      </c>
      <c r="G175" s="11">
        <v>14856</v>
      </c>
    </row>
    <row r="176" spans="1:7" x14ac:dyDescent="0.25">
      <c r="A176" s="9">
        <v>43617</v>
      </c>
      <c r="B176" s="10" t="s">
        <v>21</v>
      </c>
      <c r="C176" s="12" t="s">
        <v>38</v>
      </c>
      <c r="D176" s="11">
        <v>10100</v>
      </c>
      <c r="E176" s="11">
        <v>9644</v>
      </c>
      <c r="F176" s="11">
        <v>11001</v>
      </c>
      <c r="G176" s="11">
        <v>9069</v>
      </c>
    </row>
    <row r="177" spans="1:7" x14ac:dyDescent="0.25">
      <c r="A177" s="9">
        <v>43617</v>
      </c>
      <c r="B177" s="10" t="s">
        <v>21</v>
      </c>
      <c r="C177" s="12" t="s">
        <v>39</v>
      </c>
      <c r="D177" s="11">
        <v>16776</v>
      </c>
      <c r="E177" s="11">
        <v>19454</v>
      </c>
      <c r="F177" s="11">
        <v>17474</v>
      </c>
      <c r="G177" s="11">
        <v>19354</v>
      </c>
    </row>
    <row r="178" spans="1:7" x14ac:dyDescent="0.25">
      <c r="A178" s="9">
        <v>43617</v>
      </c>
      <c r="B178" s="10" t="s">
        <v>22</v>
      </c>
      <c r="C178" s="12" t="s">
        <v>25</v>
      </c>
      <c r="D178" s="11">
        <v>17863</v>
      </c>
      <c r="E178" s="11">
        <v>21678</v>
      </c>
      <c r="F178" s="11">
        <v>18031</v>
      </c>
      <c r="G178" s="11">
        <v>17600</v>
      </c>
    </row>
    <row r="179" spans="1:7" x14ac:dyDescent="0.25">
      <c r="A179" s="9">
        <v>43617</v>
      </c>
      <c r="B179" s="10" t="s">
        <v>22</v>
      </c>
      <c r="C179" s="12" t="s">
        <v>27</v>
      </c>
      <c r="D179" s="11">
        <v>12783</v>
      </c>
      <c r="E179" s="11">
        <v>14577</v>
      </c>
      <c r="F179" s="11">
        <v>13741</v>
      </c>
      <c r="G179" s="11">
        <v>13836</v>
      </c>
    </row>
    <row r="180" spans="1:7" x14ac:dyDescent="0.25">
      <c r="A180" s="9">
        <v>43617</v>
      </c>
      <c r="B180" s="10" t="s">
        <v>22</v>
      </c>
      <c r="C180" s="12" t="s">
        <v>31</v>
      </c>
      <c r="D180" s="11">
        <v>12469</v>
      </c>
      <c r="E180" s="11">
        <v>15994</v>
      </c>
      <c r="F180" s="11">
        <v>12729</v>
      </c>
      <c r="G180" s="11">
        <v>14853</v>
      </c>
    </row>
    <row r="181" spans="1:7" x14ac:dyDescent="0.25">
      <c r="A181" s="9">
        <v>43617</v>
      </c>
      <c r="B181" s="10" t="s">
        <v>22</v>
      </c>
      <c r="C181" s="12" t="s">
        <v>34</v>
      </c>
      <c r="D181" s="11">
        <v>18920</v>
      </c>
      <c r="E181" s="11">
        <v>23777</v>
      </c>
      <c r="F181" s="11">
        <v>19488</v>
      </c>
      <c r="G181" s="11">
        <v>18772</v>
      </c>
    </row>
    <row r="182" spans="1:7" x14ac:dyDescent="0.25">
      <c r="A182" s="9">
        <v>43617</v>
      </c>
      <c r="B182" s="10" t="s">
        <v>22</v>
      </c>
      <c r="C182" s="12" t="s">
        <v>35</v>
      </c>
      <c r="D182" s="11">
        <v>11227</v>
      </c>
      <c r="E182" s="11">
        <v>13032</v>
      </c>
      <c r="F182" s="11">
        <v>11395</v>
      </c>
      <c r="G182" s="11">
        <v>12242</v>
      </c>
    </row>
    <row r="183" spans="1:7" x14ac:dyDescent="0.25">
      <c r="A183" s="9">
        <v>43617</v>
      </c>
      <c r="B183" s="10" t="s">
        <v>22</v>
      </c>
      <c r="C183" s="12" t="s">
        <v>37</v>
      </c>
      <c r="D183" s="11">
        <v>15582</v>
      </c>
      <c r="E183" s="11">
        <v>16200</v>
      </c>
      <c r="F183" s="11">
        <v>16200</v>
      </c>
      <c r="G183" s="11">
        <v>16795</v>
      </c>
    </row>
    <row r="184" spans="1:7" x14ac:dyDescent="0.25">
      <c r="A184" s="9">
        <v>43617</v>
      </c>
      <c r="B184" s="10" t="s">
        <v>22</v>
      </c>
      <c r="C184" s="12" t="s">
        <v>38</v>
      </c>
      <c r="D184" s="11">
        <v>17755</v>
      </c>
      <c r="E184" s="11">
        <v>21878</v>
      </c>
      <c r="F184" s="11">
        <v>18540</v>
      </c>
      <c r="G184" s="11">
        <v>18905</v>
      </c>
    </row>
    <row r="185" spans="1:7" x14ac:dyDescent="0.25">
      <c r="A185" s="9">
        <v>43617</v>
      </c>
      <c r="B185" s="10" t="s">
        <v>22</v>
      </c>
      <c r="C185" s="12" t="s">
        <v>39</v>
      </c>
      <c r="D185" s="11">
        <v>14737</v>
      </c>
      <c r="E185" s="11">
        <v>16184</v>
      </c>
      <c r="F185" s="11">
        <v>15655</v>
      </c>
      <c r="G185" s="11">
        <v>15782</v>
      </c>
    </row>
    <row r="186" spans="1:7" x14ac:dyDescent="0.25">
      <c r="A186" s="9">
        <v>43617</v>
      </c>
      <c r="B186" s="10" t="s">
        <v>23</v>
      </c>
      <c r="C186" s="12" t="s">
        <v>25</v>
      </c>
      <c r="D186" s="11">
        <v>10913</v>
      </c>
      <c r="E186" s="11">
        <v>13838</v>
      </c>
      <c r="F186" s="11">
        <v>11140</v>
      </c>
      <c r="G186" s="11">
        <v>12811</v>
      </c>
    </row>
    <row r="187" spans="1:7" x14ac:dyDescent="0.25">
      <c r="A187" s="9">
        <v>43617</v>
      </c>
      <c r="B187" s="10" t="s">
        <v>23</v>
      </c>
      <c r="C187" s="12" t="s">
        <v>27</v>
      </c>
      <c r="D187" s="11">
        <v>18418</v>
      </c>
      <c r="E187" s="11">
        <v>19453</v>
      </c>
      <c r="F187" s="11">
        <v>19171</v>
      </c>
      <c r="G187" s="11">
        <v>17643</v>
      </c>
    </row>
    <row r="188" spans="1:7" x14ac:dyDescent="0.25">
      <c r="A188" s="9">
        <v>43617</v>
      </c>
      <c r="B188" s="10" t="s">
        <v>23</v>
      </c>
      <c r="C188" s="12" t="s">
        <v>31</v>
      </c>
      <c r="D188" s="11">
        <v>14014</v>
      </c>
      <c r="E188" s="11">
        <v>14200</v>
      </c>
      <c r="F188" s="11">
        <v>14989</v>
      </c>
      <c r="G188" s="11">
        <v>12332</v>
      </c>
    </row>
    <row r="189" spans="1:7" x14ac:dyDescent="0.25">
      <c r="A189" s="9">
        <v>43617</v>
      </c>
      <c r="B189" s="10" t="s">
        <v>23</v>
      </c>
      <c r="C189" s="12" t="s">
        <v>34</v>
      </c>
      <c r="D189" s="11">
        <v>15363</v>
      </c>
      <c r="E189" s="11">
        <v>20125</v>
      </c>
      <c r="F189" s="11">
        <v>15547</v>
      </c>
      <c r="G189" s="11">
        <v>14064</v>
      </c>
    </row>
    <row r="190" spans="1:7" x14ac:dyDescent="0.25">
      <c r="A190" s="9">
        <v>43617</v>
      </c>
      <c r="B190" s="10" t="s">
        <v>23</v>
      </c>
      <c r="C190" s="12" t="s">
        <v>35</v>
      </c>
      <c r="D190" s="11">
        <v>15508</v>
      </c>
      <c r="E190" s="11">
        <v>16755</v>
      </c>
      <c r="F190" s="11">
        <v>16352</v>
      </c>
      <c r="G190" s="11">
        <v>17123</v>
      </c>
    </row>
    <row r="191" spans="1:7" x14ac:dyDescent="0.25">
      <c r="A191" s="9">
        <v>43617</v>
      </c>
      <c r="B191" s="10" t="s">
        <v>23</v>
      </c>
      <c r="C191" s="12" t="s">
        <v>37</v>
      </c>
      <c r="D191" s="11">
        <v>11895</v>
      </c>
      <c r="E191" s="11">
        <v>11849</v>
      </c>
      <c r="F191" s="11">
        <v>12454</v>
      </c>
      <c r="G191" s="11">
        <v>10700</v>
      </c>
    </row>
    <row r="192" spans="1:7" x14ac:dyDescent="0.25">
      <c r="A192" s="9">
        <v>43617</v>
      </c>
      <c r="B192" s="10" t="s">
        <v>23</v>
      </c>
      <c r="C192" s="12" t="s">
        <v>38</v>
      </c>
      <c r="D192" s="11">
        <v>14917</v>
      </c>
      <c r="E192" s="11">
        <v>15260</v>
      </c>
      <c r="F192" s="11">
        <v>15721</v>
      </c>
      <c r="G192" s="11">
        <v>13260</v>
      </c>
    </row>
    <row r="193" spans="1:7" x14ac:dyDescent="0.25">
      <c r="A193" s="9">
        <v>43617</v>
      </c>
      <c r="B193" s="10" t="s">
        <v>23</v>
      </c>
      <c r="C193" s="12" t="s">
        <v>39</v>
      </c>
      <c r="D193" s="11">
        <v>17964</v>
      </c>
      <c r="E193" s="11">
        <v>21614</v>
      </c>
      <c r="F193" s="11">
        <v>18368</v>
      </c>
      <c r="G193" s="11">
        <v>16681</v>
      </c>
    </row>
    <row r="194" spans="1:7" x14ac:dyDescent="0.25">
      <c r="A194" s="9">
        <v>43647</v>
      </c>
      <c r="B194" s="10" t="s">
        <v>20</v>
      </c>
      <c r="C194" s="12" t="s">
        <v>25</v>
      </c>
      <c r="D194" s="11">
        <v>17670</v>
      </c>
      <c r="E194" s="11">
        <v>17036</v>
      </c>
      <c r="F194" s="11">
        <v>18448</v>
      </c>
      <c r="G194" s="11">
        <v>17178</v>
      </c>
    </row>
    <row r="195" spans="1:7" x14ac:dyDescent="0.25">
      <c r="A195" s="9">
        <v>43647</v>
      </c>
      <c r="B195" s="10" t="s">
        <v>20</v>
      </c>
      <c r="C195" s="12" t="s">
        <v>27</v>
      </c>
      <c r="D195" s="11">
        <v>18260</v>
      </c>
      <c r="E195" s="11">
        <v>19215</v>
      </c>
      <c r="F195" s="11">
        <v>18779</v>
      </c>
      <c r="G195" s="11">
        <v>17504</v>
      </c>
    </row>
    <row r="196" spans="1:7" x14ac:dyDescent="0.25">
      <c r="A196" s="9">
        <v>43647</v>
      </c>
      <c r="B196" s="10" t="s">
        <v>20</v>
      </c>
      <c r="C196" s="12" t="s">
        <v>31</v>
      </c>
      <c r="D196" s="11">
        <v>13958</v>
      </c>
      <c r="E196" s="11">
        <v>17078</v>
      </c>
      <c r="F196" s="11">
        <v>14793</v>
      </c>
      <c r="G196" s="11">
        <v>13042</v>
      </c>
    </row>
    <row r="197" spans="1:7" x14ac:dyDescent="0.25">
      <c r="A197" s="9">
        <v>43647</v>
      </c>
      <c r="B197" s="10" t="s">
        <v>20</v>
      </c>
      <c r="C197" s="12" t="s">
        <v>34</v>
      </c>
      <c r="D197" s="11">
        <v>10630</v>
      </c>
      <c r="E197" s="11">
        <v>14466</v>
      </c>
      <c r="F197" s="11">
        <v>11462</v>
      </c>
      <c r="G197" s="11">
        <v>13315</v>
      </c>
    </row>
    <row r="198" spans="1:7" x14ac:dyDescent="0.25">
      <c r="A198" s="9">
        <v>43647</v>
      </c>
      <c r="B198" s="10" t="s">
        <v>20</v>
      </c>
      <c r="C198" s="12" t="s">
        <v>35</v>
      </c>
      <c r="D198" s="11">
        <v>17388</v>
      </c>
      <c r="E198" s="11">
        <v>21326</v>
      </c>
      <c r="F198" s="11">
        <v>17841</v>
      </c>
      <c r="G198" s="11">
        <v>16741</v>
      </c>
    </row>
    <row r="199" spans="1:7" x14ac:dyDescent="0.25">
      <c r="A199" s="9">
        <v>43647</v>
      </c>
      <c r="B199" s="10" t="s">
        <v>20</v>
      </c>
      <c r="C199" s="12" t="s">
        <v>37</v>
      </c>
      <c r="D199" s="11">
        <v>18759</v>
      </c>
      <c r="E199" s="11">
        <v>19788</v>
      </c>
      <c r="F199" s="11">
        <v>19717</v>
      </c>
      <c r="G199" s="11">
        <v>19984</v>
      </c>
    </row>
    <row r="200" spans="1:7" x14ac:dyDescent="0.25">
      <c r="A200" s="9">
        <v>43647</v>
      </c>
      <c r="B200" s="10" t="s">
        <v>20</v>
      </c>
      <c r="C200" s="12" t="s">
        <v>38</v>
      </c>
      <c r="D200" s="11">
        <v>13675</v>
      </c>
      <c r="E200" s="11">
        <v>16228</v>
      </c>
      <c r="F200" s="11">
        <v>14090</v>
      </c>
      <c r="G200" s="11">
        <v>16076</v>
      </c>
    </row>
    <row r="201" spans="1:7" x14ac:dyDescent="0.25">
      <c r="A201" s="9">
        <v>43647</v>
      </c>
      <c r="B201" s="10" t="s">
        <v>20</v>
      </c>
      <c r="C201" s="12" t="s">
        <v>39</v>
      </c>
      <c r="D201" s="11">
        <v>11655</v>
      </c>
      <c r="E201" s="11">
        <v>14141</v>
      </c>
      <c r="F201" s="11">
        <v>11856</v>
      </c>
      <c r="G201" s="11">
        <v>13529</v>
      </c>
    </row>
    <row r="202" spans="1:7" x14ac:dyDescent="0.25">
      <c r="A202" s="9">
        <v>43647</v>
      </c>
      <c r="B202" s="10" t="s">
        <v>21</v>
      </c>
      <c r="C202" s="12" t="s">
        <v>25</v>
      </c>
      <c r="D202" s="11">
        <v>17312</v>
      </c>
      <c r="E202" s="11">
        <v>16586</v>
      </c>
      <c r="F202" s="11">
        <v>17939</v>
      </c>
      <c r="G202" s="11">
        <v>16007</v>
      </c>
    </row>
    <row r="203" spans="1:7" x14ac:dyDescent="0.25">
      <c r="A203" s="9">
        <v>43647</v>
      </c>
      <c r="B203" s="10" t="s">
        <v>21</v>
      </c>
      <c r="C203" s="12" t="s">
        <v>27</v>
      </c>
      <c r="D203" s="11">
        <v>15366</v>
      </c>
      <c r="E203" s="11">
        <v>16026</v>
      </c>
      <c r="F203" s="11">
        <v>15917</v>
      </c>
      <c r="G203" s="11">
        <v>17265</v>
      </c>
    </row>
    <row r="204" spans="1:7" x14ac:dyDescent="0.25">
      <c r="A204" s="9">
        <v>43647</v>
      </c>
      <c r="B204" s="10" t="s">
        <v>21</v>
      </c>
      <c r="C204" s="12" t="s">
        <v>31</v>
      </c>
      <c r="D204" s="11">
        <v>13980</v>
      </c>
      <c r="E204" s="11">
        <v>13466</v>
      </c>
      <c r="F204" s="11">
        <v>14961</v>
      </c>
      <c r="G204" s="11">
        <v>12960</v>
      </c>
    </row>
    <row r="205" spans="1:7" x14ac:dyDescent="0.25">
      <c r="A205" s="9">
        <v>43647</v>
      </c>
      <c r="B205" s="10" t="s">
        <v>21</v>
      </c>
      <c r="C205" s="12" t="s">
        <v>34</v>
      </c>
      <c r="D205" s="11">
        <v>10930</v>
      </c>
      <c r="E205" s="11">
        <v>11429</v>
      </c>
      <c r="F205" s="11">
        <v>11596</v>
      </c>
      <c r="G205" s="11">
        <v>9857</v>
      </c>
    </row>
    <row r="206" spans="1:7" x14ac:dyDescent="0.25">
      <c r="A206" s="9">
        <v>43647</v>
      </c>
      <c r="B206" s="10" t="s">
        <v>21</v>
      </c>
      <c r="C206" s="12" t="s">
        <v>35</v>
      </c>
      <c r="D206" s="11">
        <v>13947</v>
      </c>
      <c r="E206" s="11">
        <v>15059</v>
      </c>
      <c r="F206" s="11">
        <v>14204</v>
      </c>
      <c r="G206" s="11">
        <v>16459</v>
      </c>
    </row>
    <row r="207" spans="1:7" x14ac:dyDescent="0.25">
      <c r="A207" s="9">
        <v>43647</v>
      </c>
      <c r="B207" s="10" t="s">
        <v>21</v>
      </c>
      <c r="C207" s="12" t="s">
        <v>37</v>
      </c>
      <c r="D207" s="11">
        <v>17969</v>
      </c>
      <c r="E207" s="11">
        <v>21417</v>
      </c>
      <c r="F207" s="11">
        <v>18922</v>
      </c>
      <c r="G207" s="11">
        <v>19584</v>
      </c>
    </row>
    <row r="208" spans="1:7" x14ac:dyDescent="0.25">
      <c r="A208" s="9">
        <v>43647</v>
      </c>
      <c r="B208" s="10" t="s">
        <v>21</v>
      </c>
      <c r="C208" s="12" t="s">
        <v>38</v>
      </c>
      <c r="D208" s="11">
        <v>12903</v>
      </c>
      <c r="E208" s="11">
        <v>15787</v>
      </c>
      <c r="F208" s="11">
        <v>13058</v>
      </c>
      <c r="G208" s="11">
        <v>12592</v>
      </c>
    </row>
    <row r="209" spans="1:7" x14ac:dyDescent="0.25">
      <c r="A209" s="9">
        <v>43647</v>
      </c>
      <c r="B209" s="10" t="s">
        <v>21</v>
      </c>
      <c r="C209" s="12" t="s">
        <v>39</v>
      </c>
      <c r="D209" s="11">
        <v>11368</v>
      </c>
      <c r="E209" s="11">
        <v>13228</v>
      </c>
      <c r="F209" s="11">
        <v>11585</v>
      </c>
      <c r="G209" s="11">
        <v>10517</v>
      </c>
    </row>
    <row r="210" spans="1:7" x14ac:dyDescent="0.25">
      <c r="A210" s="9">
        <v>43647</v>
      </c>
      <c r="B210" s="10" t="s">
        <v>22</v>
      </c>
      <c r="C210" s="12" t="s">
        <v>25</v>
      </c>
      <c r="D210" s="11">
        <v>12944</v>
      </c>
      <c r="E210" s="11">
        <v>15763</v>
      </c>
      <c r="F210" s="11">
        <v>13785</v>
      </c>
      <c r="G210" s="11">
        <v>14761</v>
      </c>
    </row>
    <row r="211" spans="1:7" x14ac:dyDescent="0.25">
      <c r="A211" s="9">
        <v>43647</v>
      </c>
      <c r="B211" s="10" t="s">
        <v>22</v>
      </c>
      <c r="C211" s="12" t="s">
        <v>27</v>
      </c>
      <c r="D211" s="11">
        <v>15612</v>
      </c>
      <c r="E211" s="11">
        <v>16939</v>
      </c>
      <c r="F211" s="11">
        <v>15833</v>
      </c>
      <c r="G211" s="11">
        <v>13852</v>
      </c>
    </row>
    <row r="212" spans="1:7" x14ac:dyDescent="0.25">
      <c r="A212" s="9">
        <v>43647</v>
      </c>
      <c r="B212" s="10" t="s">
        <v>22</v>
      </c>
      <c r="C212" s="12" t="s">
        <v>31</v>
      </c>
      <c r="D212" s="11">
        <v>14937</v>
      </c>
      <c r="E212" s="11">
        <v>18106</v>
      </c>
      <c r="F212" s="11">
        <v>15843</v>
      </c>
      <c r="G212" s="11">
        <v>13625</v>
      </c>
    </row>
    <row r="213" spans="1:7" x14ac:dyDescent="0.25">
      <c r="A213" s="9">
        <v>43647</v>
      </c>
      <c r="B213" s="10" t="s">
        <v>22</v>
      </c>
      <c r="C213" s="12" t="s">
        <v>34</v>
      </c>
      <c r="D213" s="11">
        <v>19753</v>
      </c>
      <c r="E213" s="11">
        <v>19588</v>
      </c>
      <c r="F213" s="11">
        <v>20695</v>
      </c>
      <c r="G213" s="11">
        <v>17878</v>
      </c>
    </row>
    <row r="214" spans="1:7" x14ac:dyDescent="0.25">
      <c r="A214" s="9">
        <v>43647</v>
      </c>
      <c r="B214" s="10" t="s">
        <v>22</v>
      </c>
      <c r="C214" s="12" t="s">
        <v>35</v>
      </c>
      <c r="D214" s="11">
        <v>12507</v>
      </c>
      <c r="E214" s="11">
        <v>12487</v>
      </c>
      <c r="F214" s="11">
        <v>13209</v>
      </c>
      <c r="G214" s="11">
        <v>14799</v>
      </c>
    </row>
    <row r="215" spans="1:7" x14ac:dyDescent="0.25">
      <c r="A215" s="9">
        <v>43647</v>
      </c>
      <c r="B215" s="10" t="s">
        <v>22</v>
      </c>
      <c r="C215" s="12" t="s">
        <v>37</v>
      </c>
      <c r="D215" s="11">
        <v>18910</v>
      </c>
      <c r="E215" s="11">
        <v>18966</v>
      </c>
      <c r="F215" s="11">
        <v>19152</v>
      </c>
      <c r="G215" s="11">
        <v>21219</v>
      </c>
    </row>
    <row r="216" spans="1:7" x14ac:dyDescent="0.25">
      <c r="A216" s="9">
        <v>43647</v>
      </c>
      <c r="B216" s="10" t="s">
        <v>22</v>
      </c>
      <c r="C216" s="12" t="s">
        <v>38</v>
      </c>
      <c r="D216" s="11">
        <v>16113</v>
      </c>
      <c r="E216" s="11">
        <v>18678</v>
      </c>
      <c r="F216" s="11">
        <v>16461</v>
      </c>
      <c r="G216" s="11">
        <v>14842</v>
      </c>
    </row>
    <row r="217" spans="1:7" x14ac:dyDescent="0.25">
      <c r="A217" s="9">
        <v>43647</v>
      </c>
      <c r="B217" s="10" t="s">
        <v>22</v>
      </c>
      <c r="C217" s="12" t="s">
        <v>39</v>
      </c>
      <c r="D217" s="11">
        <v>12454</v>
      </c>
      <c r="E217" s="11">
        <v>11471</v>
      </c>
      <c r="F217" s="11">
        <v>13385</v>
      </c>
      <c r="G217" s="11">
        <v>13737</v>
      </c>
    </row>
    <row r="218" spans="1:7" x14ac:dyDescent="0.25">
      <c r="A218" s="9">
        <v>43647</v>
      </c>
      <c r="B218" s="10" t="s">
        <v>23</v>
      </c>
      <c r="C218" s="12" t="s">
        <v>25</v>
      </c>
      <c r="D218" s="11">
        <v>15306</v>
      </c>
      <c r="E218" s="11">
        <v>19110</v>
      </c>
      <c r="F218" s="11">
        <v>15670</v>
      </c>
      <c r="G218" s="11">
        <v>15708</v>
      </c>
    </row>
    <row r="219" spans="1:7" x14ac:dyDescent="0.25">
      <c r="A219" s="9">
        <v>43647</v>
      </c>
      <c r="B219" s="10" t="s">
        <v>23</v>
      </c>
      <c r="C219" s="12" t="s">
        <v>27</v>
      </c>
      <c r="D219" s="11">
        <v>12319</v>
      </c>
      <c r="E219" s="11">
        <v>16068</v>
      </c>
      <c r="F219" s="11">
        <v>12780</v>
      </c>
      <c r="G219" s="11">
        <v>12365</v>
      </c>
    </row>
    <row r="220" spans="1:7" x14ac:dyDescent="0.25">
      <c r="A220" s="9">
        <v>43647</v>
      </c>
      <c r="B220" s="10" t="s">
        <v>23</v>
      </c>
      <c r="C220" s="12" t="s">
        <v>31</v>
      </c>
      <c r="D220" s="11">
        <v>17457</v>
      </c>
      <c r="E220" s="11">
        <v>19793</v>
      </c>
      <c r="F220" s="11">
        <v>18094</v>
      </c>
      <c r="G220" s="11">
        <v>17763</v>
      </c>
    </row>
    <row r="221" spans="1:7" x14ac:dyDescent="0.25">
      <c r="A221" s="9">
        <v>43647</v>
      </c>
      <c r="B221" s="10" t="s">
        <v>23</v>
      </c>
      <c r="C221" s="12" t="s">
        <v>34</v>
      </c>
      <c r="D221" s="11">
        <v>15860</v>
      </c>
      <c r="E221" s="11">
        <v>15542</v>
      </c>
      <c r="F221" s="11">
        <v>16696</v>
      </c>
      <c r="G221" s="11">
        <v>14218</v>
      </c>
    </row>
    <row r="222" spans="1:7" x14ac:dyDescent="0.25">
      <c r="A222" s="9">
        <v>43647</v>
      </c>
      <c r="B222" s="10" t="s">
        <v>23</v>
      </c>
      <c r="C222" s="12" t="s">
        <v>35</v>
      </c>
      <c r="D222" s="11">
        <v>19951</v>
      </c>
      <c r="E222" s="11">
        <v>21975</v>
      </c>
      <c r="F222" s="11">
        <v>20461</v>
      </c>
      <c r="G222" s="11">
        <v>20744</v>
      </c>
    </row>
    <row r="223" spans="1:7" x14ac:dyDescent="0.25">
      <c r="A223" s="9">
        <v>43647</v>
      </c>
      <c r="B223" s="10" t="s">
        <v>23</v>
      </c>
      <c r="C223" s="12" t="s">
        <v>37</v>
      </c>
      <c r="D223" s="11">
        <v>11650</v>
      </c>
      <c r="E223" s="11">
        <v>11888</v>
      </c>
      <c r="F223" s="11">
        <v>11831</v>
      </c>
      <c r="G223" s="11">
        <v>14378</v>
      </c>
    </row>
    <row r="224" spans="1:7" x14ac:dyDescent="0.25">
      <c r="A224" s="9">
        <v>43647</v>
      </c>
      <c r="B224" s="10" t="s">
        <v>23</v>
      </c>
      <c r="C224" s="12" t="s">
        <v>38</v>
      </c>
      <c r="D224" s="11">
        <v>10649</v>
      </c>
      <c r="E224" s="11">
        <v>15175</v>
      </c>
      <c r="F224" s="11">
        <v>11434</v>
      </c>
      <c r="G224" s="11">
        <v>11622</v>
      </c>
    </row>
    <row r="225" spans="1:7" x14ac:dyDescent="0.25">
      <c r="A225" s="9">
        <v>43647</v>
      </c>
      <c r="B225" s="10" t="s">
        <v>23</v>
      </c>
      <c r="C225" s="12" t="s">
        <v>39</v>
      </c>
      <c r="D225" s="11">
        <v>16692</v>
      </c>
      <c r="E225" s="11">
        <v>20576</v>
      </c>
      <c r="F225" s="11">
        <v>17238</v>
      </c>
      <c r="G225" s="11">
        <v>15885</v>
      </c>
    </row>
    <row r="226" spans="1:7" x14ac:dyDescent="0.25">
      <c r="A226" s="9">
        <v>43678</v>
      </c>
      <c r="B226" s="10" t="s">
        <v>20</v>
      </c>
      <c r="C226" s="12" t="s">
        <v>25</v>
      </c>
      <c r="D226" s="11">
        <v>15584</v>
      </c>
      <c r="E226" s="11">
        <v>19009</v>
      </c>
      <c r="F226" s="11">
        <v>15760</v>
      </c>
      <c r="G226" s="11">
        <v>16133</v>
      </c>
    </row>
    <row r="227" spans="1:7" x14ac:dyDescent="0.25">
      <c r="A227" s="9">
        <v>43678</v>
      </c>
      <c r="B227" s="10" t="s">
        <v>20</v>
      </c>
      <c r="C227" s="12" t="s">
        <v>27</v>
      </c>
      <c r="D227" s="11">
        <v>11911</v>
      </c>
      <c r="E227" s="11">
        <v>14424</v>
      </c>
      <c r="F227" s="11">
        <v>12448</v>
      </c>
      <c r="G227" s="11">
        <v>10717</v>
      </c>
    </row>
    <row r="228" spans="1:7" x14ac:dyDescent="0.25">
      <c r="A228" s="9">
        <v>43678</v>
      </c>
      <c r="B228" s="10" t="s">
        <v>20</v>
      </c>
      <c r="C228" s="12" t="s">
        <v>31</v>
      </c>
      <c r="D228" s="11">
        <v>15743</v>
      </c>
      <c r="E228" s="11">
        <v>14996</v>
      </c>
      <c r="F228" s="11">
        <v>16693</v>
      </c>
      <c r="G228" s="11">
        <v>16559</v>
      </c>
    </row>
    <row r="229" spans="1:7" x14ac:dyDescent="0.25">
      <c r="A229" s="9">
        <v>43678</v>
      </c>
      <c r="B229" s="10" t="s">
        <v>20</v>
      </c>
      <c r="C229" s="12" t="s">
        <v>34</v>
      </c>
      <c r="D229" s="11">
        <v>15386</v>
      </c>
      <c r="E229" s="11">
        <v>17484</v>
      </c>
      <c r="F229" s="11">
        <v>16264</v>
      </c>
      <c r="G229" s="11">
        <v>18059</v>
      </c>
    </row>
    <row r="230" spans="1:7" x14ac:dyDescent="0.25">
      <c r="A230" s="9">
        <v>43678</v>
      </c>
      <c r="B230" s="10" t="s">
        <v>20</v>
      </c>
      <c r="C230" s="12" t="s">
        <v>35</v>
      </c>
      <c r="D230" s="11">
        <v>18478</v>
      </c>
      <c r="E230" s="11">
        <v>19785</v>
      </c>
      <c r="F230" s="11">
        <v>19049</v>
      </c>
      <c r="G230" s="11">
        <v>20516</v>
      </c>
    </row>
    <row r="231" spans="1:7" x14ac:dyDescent="0.25">
      <c r="A231" s="9">
        <v>43678</v>
      </c>
      <c r="B231" s="10" t="s">
        <v>20</v>
      </c>
      <c r="C231" s="12" t="s">
        <v>37</v>
      </c>
      <c r="D231" s="11">
        <v>15314</v>
      </c>
      <c r="E231" s="11">
        <v>20228</v>
      </c>
      <c r="F231" s="11">
        <v>15799</v>
      </c>
      <c r="G231" s="11">
        <v>15930</v>
      </c>
    </row>
    <row r="232" spans="1:7" x14ac:dyDescent="0.25">
      <c r="A232" s="9">
        <v>43678</v>
      </c>
      <c r="B232" s="10" t="s">
        <v>20</v>
      </c>
      <c r="C232" s="12" t="s">
        <v>38</v>
      </c>
      <c r="D232" s="11">
        <v>18119</v>
      </c>
      <c r="E232" s="11">
        <v>19058</v>
      </c>
      <c r="F232" s="11">
        <v>18423</v>
      </c>
      <c r="G232" s="11">
        <v>20679</v>
      </c>
    </row>
    <row r="233" spans="1:7" x14ac:dyDescent="0.25">
      <c r="A233" s="9">
        <v>43678</v>
      </c>
      <c r="B233" s="10" t="s">
        <v>20</v>
      </c>
      <c r="C233" s="12" t="s">
        <v>39</v>
      </c>
      <c r="D233" s="11">
        <v>11243</v>
      </c>
      <c r="E233" s="11">
        <v>10352</v>
      </c>
      <c r="F233" s="11">
        <v>11369</v>
      </c>
      <c r="G233" s="11">
        <v>11380</v>
      </c>
    </row>
    <row r="234" spans="1:7" x14ac:dyDescent="0.25">
      <c r="A234" s="9">
        <v>43678</v>
      </c>
      <c r="B234" s="10" t="s">
        <v>21</v>
      </c>
      <c r="C234" s="12" t="s">
        <v>25</v>
      </c>
      <c r="D234" s="11">
        <v>16903</v>
      </c>
      <c r="E234" s="11">
        <v>17996</v>
      </c>
      <c r="F234" s="11">
        <v>17142</v>
      </c>
      <c r="G234" s="11">
        <v>17238</v>
      </c>
    </row>
    <row r="235" spans="1:7" x14ac:dyDescent="0.25">
      <c r="A235" s="9">
        <v>43678</v>
      </c>
      <c r="B235" s="10" t="s">
        <v>21</v>
      </c>
      <c r="C235" s="12" t="s">
        <v>27</v>
      </c>
      <c r="D235" s="11">
        <v>10527</v>
      </c>
      <c r="E235" s="11">
        <v>10133</v>
      </c>
      <c r="F235" s="11">
        <v>10709</v>
      </c>
      <c r="G235" s="11">
        <v>8957</v>
      </c>
    </row>
    <row r="236" spans="1:7" x14ac:dyDescent="0.25">
      <c r="A236" s="9">
        <v>43678</v>
      </c>
      <c r="B236" s="10" t="s">
        <v>21</v>
      </c>
      <c r="C236" s="12" t="s">
        <v>31</v>
      </c>
      <c r="D236" s="11">
        <v>16426</v>
      </c>
      <c r="E236" s="11">
        <v>21165</v>
      </c>
      <c r="F236" s="11">
        <v>16804</v>
      </c>
      <c r="G236" s="11">
        <v>19247</v>
      </c>
    </row>
    <row r="237" spans="1:7" x14ac:dyDescent="0.25">
      <c r="A237" s="9">
        <v>43678</v>
      </c>
      <c r="B237" s="10" t="s">
        <v>21</v>
      </c>
      <c r="C237" s="12" t="s">
        <v>34</v>
      </c>
      <c r="D237" s="11">
        <v>12985</v>
      </c>
      <c r="E237" s="11">
        <v>14799</v>
      </c>
      <c r="F237" s="11">
        <v>13132</v>
      </c>
      <c r="G237" s="11">
        <v>12126</v>
      </c>
    </row>
    <row r="238" spans="1:7" x14ac:dyDescent="0.25">
      <c r="A238" s="9">
        <v>43678</v>
      </c>
      <c r="B238" s="10" t="s">
        <v>21</v>
      </c>
      <c r="C238" s="12" t="s">
        <v>35</v>
      </c>
      <c r="D238" s="11">
        <v>17493</v>
      </c>
      <c r="E238" s="11">
        <v>17531</v>
      </c>
      <c r="F238" s="11">
        <v>17600</v>
      </c>
      <c r="G238" s="11">
        <v>15725</v>
      </c>
    </row>
    <row r="239" spans="1:7" x14ac:dyDescent="0.25">
      <c r="A239" s="9">
        <v>43678</v>
      </c>
      <c r="B239" s="10" t="s">
        <v>21</v>
      </c>
      <c r="C239" s="12" t="s">
        <v>37</v>
      </c>
      <c r="D239" s="11">
        <v>19679</v>
      </c>
      <c r="E239" s="11">
        <v>22334</v>
      </c>
      <c r="F239" s="11">
        <v>20581</v>
      </c>
      <c r="G239" s="11">
        <v>21424</v>
      </c>
    </row>
    <row r="240" spans="1:7" x14ac:dyDescent="0.25">
      <c r="A240" s="9">
        <v>43678</v>
      </c>
      <c r="B240" s="10" t="s">
        <v>21</v>
      </c>
      <c r="C240" s="12" t="s">
        <v>38</v>
      </c>
      <c r="D240" s="11">
        <v>13032</v>
      </c>
      <c r="E240" s="11">
        <v>14260</v>
      </c>
      <c r="F240" s="11">
        <v>13256</v>
      </c>
      <c r="G240" s="11">
        <v>13566</v>
      </c>
    </row>
    <row r="241" spans="1:7" x14ac:dyDescent="0.25">
      <c r="A241" s="9">
        <v>43678</v>
      </c>
      <c r="B241" s="10" t="s">
        <v>21</v>
      </c>
      <c r="C241" s="12" t="s">
        <v>39</v>
      </c>
      <c r="D241" s="11">
        <v>14466</v>
      </c>
      <c r="E241" s="11">
        <v>18777</v>
      </c>
      <c r="F241" s="11">
        <v>14783</v>
      </c>
      <c r="G241" s="11">
        <v>13602</v>
      </c>
    </row>
    <row r="242" spans="1:7" x14ac:dyDescent="0.25">
      <c r="A242" s="9">
        <v>43678</v>
      </c>
      <c r="B242" s="10" t="s">
        <v>22</v>
      </c>
      <c r="C242" s="12" t="s">
        <v>25</v>
      </c>
      <c r="D242" s="11">
        <v>18523</v>
      </c>
      <c r="E242" s="11">
        <v>21328</v>
      </c>
      <c r="F242" s="11">
        <v>19336</v>
      </c>
      <c r="G242" s="11">
        <v>16773</v>
      </c>
    </row>
    <row r="243" spans="1:7" x14ac:dyDescent="0.25">
      <c r="A243" s="9">
        <v>43678</v>
      </c>
      <c r="B243" s="10" t="s">
        <v>22</v>
      </c>
      <c r="C243" s="12" t="s">
        <v>27</v>
      </c>
      <c r="D243" s="11">
        <v>15202</v>
      </c>
      <c r="E243" s="11">
        <v>18236</v>
      </c>
      <c r="F243" s="11">
        <v>15851</v>
      </c>
      <c r="G243" s="11">
        <v>17489</v>
      </c>
    </row>
    <row r="244" spans="1:7" x14ac:dyDescent="0.25">
      <c r="A244" s="9">
        <v>43678</v>
      </c>
      <c r="B244" s="10" t="s">
        <v>22</v>
      </c>
      <c r="C244" s="12" t="s">
        <v>31</v>
      </c>
      <c r="D244" s="11">
        <v>19236</v>
      </c>
      <c r="E244" s="11">
        <v>20900</v>
      </c>
      <c r="F244" s="11">
        <v>19423</v>
      </c>
      <c r="G244" s="11">
        <v>19449</v>
      </c>
    </row>
    <row r="245" spans="1:7" x14ac:dyDescent="0.25">
      <c r="A245" s="9">
        <v>43678</v>
      </c>
      <c r="B245" s="10" t="s">
        <v>22</v>
      </c>
      <c r="C245" s="12" t="s">
        <v>34</v>
      </c>
      <c r="D245" s="11">
        <v>13288</v>
      </c>
      <c r="E245" s="11">
        <v>16180</v>
      </c>
      <c r="F245" s="11">
        <v>13548</v>
      </c>
      <c r="G245" s="11">
        <v>11355</v>
      </c>
    </row>
    <row r="246" spans="1:7" x14ac:dyDescent="0.25">
      <c r="A246" s="9">
        <v>43678</v>
      </c>
      <c r="B246" s="10" t="s">
        <v>22</v>
      </c>
      <c r="C246" s="12" t="s">
        <v>35</v>
      </c>
      <c r="D246" s="11">
        <v>17460</v>
      </c>
      <c r="E246" s="11">
        <v>20781</v>
      </c>
      <c r="F246" s="11">
        <v>17875</v>
      </c>
      <c r="G246" s="11">
        <v>17220</v>
      </c>
    </row>
    <row r="247" spans="1:7" x14ac:dyDescent="0.25">
      <c r="A247" s="9">
        <v>43678</v>
      </c>
      <c r="B247" s="10" t="s">
        <v>22</v>
      </c>
      <c r="C247" s="12" t="s">
        <v>37</v>
      </c>
      <c r="D247" s="11">
        <v>10248</v>
      </c>
      <c r="E247" s="11">
        <v>14644</v>
      </c>
      <c r="F247" s="11">
        <v>10445</v>
      </c>
      <c r="G247" s="11">
        <v>12714</v>
      </c>
    </row>
    <row r="248" spans="1:7" x14ac:dyDescent="0.25">
      <c r="A248" s="9">
        <v>43678</v>
      </c>
      <c r="B248" s="10" t="s">
        <v>22</v>
      </c>
      <c r="C248" s="12" t="s">
        <v>38</v>
      </c>
      <c r="D248" s="11">
        <v>11821</v>
      </c>
      <c r="E248" s="11">
        <v>12483</v>
      </c>
      <c r="F248" s="11">
        <v>12400</v>
      </c>
      <c r="G248" s="11">
        <v>11075</v>
      </c>
    </row>
    <row r="249" spans="1:7" x14ac:dyDescent="0.25">
      <c r="A249" s="9">
        <v>43678</v>
      </c>
      <c r="B249" s="10" t="s">
        <v>22</v>
      </c>
      <c r="C249" s="12" t="s">
        <v>39</v>
      </c>
      <c r="D249" s="11">
        <v>11668</v>
      </c>
      <c r="E249" s="11">
        <v>11408</v>
      </c>
      <c r="F249" s="11">
        <v>12528</v>
      </c>
      <c r="G249" s="11">
        <v>14093</v>
      </c>
    </row>
    <row r="250" spans="1:7" x14ac:dyDescent="0.25">
      <c r="A250" s="9">
        <v>43678</v>
      </c>
      <c r="B250" s="10" t="s">
        <v>23</v>
      </c>
      <c r="C250" s="12" t="s">
        <v>25</v>
      </c>
      <c r="D250" s="11">
        <v>17511</v>
      </c>
      <c r="E250" s="11">
        <v>18116</v>
      </c>
      <c r="F250" s="11">
        <v>18199</v>
      </c>
      <c r="G250" s="11">
        <v>18027</v>
      </c>
    </row>
    <row r="251" spans="1:7" x14ac:dyDescent="0.25">
      <c r="A251" s="9">
        <v>43678</v>
      </c>
      <c r="B251" s="10" t="s">
        <v>23</v>
      </c>
      <c r="C251" s="12" t="s">
        <v>27</v>
      </c>
      <c r="D251" s="11">
        <v>18737</v>
      </c>
      <c r="E251" s="11">
        <v>19054</v>
      </c>
      <c r="F251" s="11">
        <v>19667</v>
      </c>
      <c r="G251" s="11">
        <v>17179</v>
      </c>
    </row>
    <row r="252" spans="1:7" x14ac:dyDescent="0.25">
      <c r="A252" s="9">
        <v>43678</v>
      </c>
      <c r="B252" s="10" t="s">
        <v>23</v>
      </c>
      <c r="C252" s="12" t="s">
        <v>31</v>
      </c>
      <c r="D252" s="11">
        <v>13085</v>
      </c>
      <c r="E252" s="11">
        <v>13090</v>
      </c>
      <c r="F252" s="11">
        <v>13434</v>
      </c>
      <c r="G252" s="11">
        <v>11603</v>
      </c>
    </row>
    <row r="253" spans="1:7" x14ac:dyDescent="0.25">
      <c r="A253" s="9">
        <v>43678</v>
      </c>
      <c r="B253" s="10" t="s">
        <v>23</v>
      </c>
      <c r="C253" s="12" t="s">
        <v>34</v>
      </c>
      <c r="D253" s="11">
        <v>15079</v>
      </c>
      <c r="E253" s="11">
        <v>16870</v>
      </c>
      <c r="F253" s="11">
        <v>15909</v>
      </c>
      <c r="G253" s="11">
        <v>13775</v>
      </c>
    </row>
    <row r="254" spans="1:7" x14ac:dyDescent="0.25">
      <c r="A254" s="9">
        <v>43678</v>
      </c>
      <c r="B254" s="10" t="s">
        <v>23</v>
      </c>
      <c r="C254" s="12" t="s">
        <v>35</v>
      </c>
      <c r="D254" s="11">
        <v>11222</v>
      </c>
      <c r="E254" s="11">
        <v>16079</v>
      </c>
      <c r="F254" s="11">
        <v>11356</v>
      </c>
      <c r="G254" s="11">
        <v>9641</v>
      </c>
    </row>
    <row r="255" spans="1:7" x14ac:dyDescent="0.25">
      <c r="A255" s="9">
        <v>43678</v>
      </c>
      <c r="B255" s="10" t="s">
        <v>23</v>
      </c>
      <c r="C255" s="12" t="s">
        <v>37</v>
      </c>
      <c r="D255" s="11">
        <v>14260</v>
      </c>
      <c r="E255" s="11">
        <v>18911</v>
      </c>
      <c r="F255" s="11">
        <v>14853</v>
      </c>
      <c r="G255" s="11">
        <v>13901</v>
      </c>
    </row>
    <row r="256" spans="1:7" x14ac:dyDescent="0.25">
      <c r="A256" s="9">
        <v>43678</v>
      </c>
      <c r="B256" s="10" t="s">
        <v>23</v>
      </c>
      <c r="C256" s="12" t="s">
        <v>38</v>
      </c>
      <c r="D256" s="11">
        <v>17064</v>
      </c>
      <c r="E256" s="11">
        <v>18683</v>
      </c>
      <c r="F256" s="11">
        <v>17747</v>
      </c>
      <c r="G256" s="11">
        <v>18275</v>
      </c>
    </row>
    <row r="257" spans="1:7" x14ac:dyDescent="0.25">
      <c r="A257" s="9">
        <v>43678</v>
      </c>
      <c r="B257" s="10" t="s">
        <v>23</v>
      </c>
      <c r="C257" s="12" t="s">
        <v>39</v>
      </c>
      <c r="D257" s="11">
        <v>19919</v>
      </c>
      <c r="E257" s="11">
        <v>21619</v>
      </c>
      <c r="F257" s="11">
        <v>20037</v>
      </c>
      <c r="G257" s="11">
        <v>22749</v>
      </c>
    </row>
    <row r="258" spans="1:7" x14ac:dyDescent="0.25">
      <c r="A258" s="9">
        <v>43709</v>
      </c>
      <c r="B258" s="10" t="s">
        <v>20</v>
      </c>
      <c r="C258" s="12" t="s">
        <v>25</v>
      </c>
      <c r="D258" s="11"/>
      <c r="E258" s="11">
        <v>19519</v>
      </c>
      <c r="F258" s="11">
        <v>18536</v>
      </c>
      <c r="G258" s="11">
        <v>17628</v>
      </c>
    </row>
    <row r="259" spans="1:7" x14ac:dyDescent="0.25">
      <c r="A259" s="9">
        <v>43709</v>
      </c>
      <c r="B259" s="10" t="s">
        <v>20</v>
      </c>
      <c r="C259" s="12" t="s">
        <v>27</v>
      </c>
      <c r="D259" s="11"/>
      <c r="E259" s="11">
        <v>20151</v>
      </c>
      <c r="F259" s="11">
        <v>16120</v>
      </c>
      <c r="G259" s="11">
        <v>18523</v>
      </c>
    </row>
    <row r="260" spans="1:7" x14ac:dyDescent="0.25">
      <c r="A260" s="9">
        <v>43709</v>
      </c>
      <c r="B260" s="10" t="s">
        <v>20</v>
      </c>
      <c r="C260" s="12" t="s">
        <v>31</v>
      </c>
      <c r="D260" s="11"/>
      <c r="E260" s="11">
        <v>13957</v>
      </c>
      <c r="F260" s="11">
        <v>12913</v>
      </c>
      <c r="G260" s="11">
        <v>10608</v>
      </c>
    </row>
    <row r="261" spans="1:7" x14ac:dyDescent="0.25">
      <c r="A261" s="9">
        <v>43709</v>
      </c>
      <c r="B261" s="10" t="s">
        <v>20</v>
      </c>
      <c r="C261" s="12" t="s">
        <v>34</v>
      </c>
      <c r="D261" s="11"/>
      <c r="E261" s="11">
        <v>23455</v>
      </c>
      <c r="F261" s="11">
        <v>20229</v>
      </c>
      <c r="G261" s="11">
        <v>21496</v>
      </c>
    </row>
    <row r="262" spans="1:7" x14ac:dyDescent="0.25">
      <c r="A262" s="9">
        <v>43709</v>
      </c>
      <c r="B262" s="10" t="s">
        <v>20</v>
      </c>
      <c r="C262" s="12" t="s">
        <v>35</v>
      </c>
      <c r="D262" s="11"/>
      <c r="E262" s="11">
        <v>16998</v>
      </c>
      <c r="F262" s="11">
        <v>16822</v>
      </c>
      <c r="G262" s="11">
        <v>17404</v>
      </c>
    </row>
    <row r="263" spans="1:7" x14ac:dyDescent="0.25">
      <c r="A263" s="9">
        <v>43709</v>
      </c>
      <c r="B263" s="10" t="s">
        <v>20</v>
      </c>
      <c r="C263" s="12" t="s">
        <v>37</v>
      </c>
      <c r="D263" s="11"/>
      <c r="E263" s="11">
        <v>9852</v>
      </c>
      <c r="F263" s="11">
        <v>10872</v>
      </c>
      <c r="G263" s="11">
        <v>12819</v>
      </c>
    </row>
    <row r="264" spans="1:7" x14ac:dyDescent="0.25">
      <c r="A264" s="9">
        <v>43709</v>
      </c>
      <c r="B264" s="10" t="s">
        <v>20</v>
      </c>
      <c r="C264" s="12" t="s">
        <v>38</v>
      </c>
      <c r="D264" s="11"/>
      <c r="E264" s="11">
        <v>12502</v>
      </c>
      <c r="F264" s="11">
        <v>12925</v>
      </c>
      <c r="G264" s="11">
        <v>15180</v>
      </c>
    </row>
    <row r="265" spans="1:7" x14ac:dyDescent="0.25">
      <c r="A265" s="9">
        <v>43709</v>
      </c>
      <c r="B265" s="10" t="s">
        <v>20</v>
      </c>
      <c r="C265" s="12" t="s">
        <v>39</v>
      </c>
      <c r="D265" s="11"/>
      <c r="E265" s="11">
        <v>17573</v>
      </c>
      <c r="F265" s="11">
        <v>18575</v>
      </c>
      <c r="G265" s="11">
        <v>20207</v>
      </c>
    </row>
    <row r="266" spans="1:7" x14ac:dyDescent="0.25">
      <c r="A266" s="9">
        <v>43709</v>
      </c>
      <c r="B266" s="10" t="s">
        <v>21</v>
      </c>
      <c r="C266" s="12" t="s">
        <v>25</v>
      </c>
      <c r="D266" s="11"/>
      <c r="E266" s="11">
        <v>20492</v>
      </c>
      <c r="F266" s="11">
        <v>17325</v>
      </c>
      <c r="G266" s="11">
        <v>16959</v>
      </c>
    </row>
    <row r="267" spans="1:7" x14ac:dyDescent="0.25">
      <c r="A267" s="9">
        <v>43709</v>
      </c>
      <c r="B267" s="10" t="s">
        <v>21</v>
      </c>
      <c r="C267" s="12" t="s">
        <v>27</v>
      </c>
      <c r="D267" s="11"/>
      <c r="E267" s="11">
        <v>13897</v>
      </c>
      <c r="F267" s="11">
        <v>15275</v>
      </c>
      <c r="G267" s="11">
        <v>17087</v>
      </c>
    </row>
    <row r="268" spans="1:7" x14ac:dyDescent="0.25">
      <c r="A268" s="9">
        <v>43709</v>
      </c>
      <c r="B268" s="10" t="s">
        <v>21</v>
      </c>
      <c r="C268" s="12" t="s">
        <v>31</v>
      </c>
      <c r="D268" s="11"/>
      <c r="E268" s="11">
        <v>15977</v>
      </c>
      <c r="F268" s="11">
        <v>15462</v>
      </c>
      <c r="G268" s="11">
        <v>17701</v>
      </c>
    </row>
    <row r="269" spans="1:7" x14ac:dyDescent="0.25">
      <c r="A269" s="9">
        <v>43709</v>
      </c>
      <c r="B269" s="10" t="s">
        <v>21</v>
      </c>
      <c r="C269" s="12" t="s">
        <v>34</v>
      </c>
      <c r="D269" s="11"/>
      <c r="E269" s="11">
        <v>18967</v>
      </c>
      <c r="F269" s="11">
        <v>17561</v>
      </c>
      <c r="G269" s="11">
        <v>15560</v>
      </c>
    </row>
    <row r="270" spans="1:7" x14ac:dyDescent="0.25">
      <c r="A270" s="9">
        <v>43709</v>
      </c>
      <c r="B270" s="10" t="s">
        <v>21</v>
      </c>
      <c r="C270" s="12" t="s">
        <v>35</v>
      </c>
      <c r="D270" s="11"/>
      <c r="E270" s="11">
        <v>20339</v>
      </c>
      <c r="F270" s="11">
        <v>17057</v>
      </c>
      <c r="G270" s="11">
        <v>17636</v>
      </c>
    </row>
    <row r="271" spans="1:7" x14ac:dyDescent="0.25">
      <c r="A271" s="9">
        <v>43709</v>
      </c>
      <c r="B271" s="10" t="s">
        <v>21</v>
      </c>
      <c r="C271" s="12" t="s">
        <v>37</v>
      </c>
      <c r="D271" s="11"/>
      <c r="E271" s="11">
        <v>22480</v>
      </c>
      <c r="F271" s="11">
        <v>19681</v>
      </c>
      <c r="G271" s="11">
        <v>19227</v>
      </c>
    </row>
    <row r="272" spans="1:7" x14ac:dyDescent="0.25">
      <c r="A272" s="9">
        <v>43709</v>
      </c>
      <c r="B272" s="10" t="s">
        <v>21</v>
      </c>
      <c r="C272" s="12" t="s">
        <v>38</v>
      </c>
      <c r="D272" s="11"/>
      <c r="E272" s="11">
        <v>17918</v>
      </c>
      <c r="F272" s="11">
        <v>14903</v>
      </c>
      <c r="G272" s="11">
        <v>17240</v>
      </c>
    </row>
    <row r="273" spans="1:7" x14ac:dyDescent="0.25">
      <c r="A273" s="9">
        <v>43709</v>
      </c>
      <c r="B273" s="10" t="s">
        <v>21</v>
      </c>
      <c r="C273" s="12" t="s">
        <v>39</v>
      </c>
      <c r="D273" s="11"/>
      <c r="E273" s="11">
        <v>23775</v>
      </c>
      <c r="F273" s="11">
        <v>20900</v>
      </c>
      <c r="G273" s="11">
        <v>22635</v>
      </c>
    </row>
    <row r="274" spans="1:7" x14ac:dyDescent="0.25">
      <c r="A274" s="9">
        <v>43709</v>
      </c>
      <c r="B274" s="10" t="s">
        <v>22</v>
      </c>
      <c r="C274" s="12" t="s">
        <v>25</v>
      </c>
      <c r="D274" s="11"/>
      <c r="E274" s="11">
        <v>15989</v>
      </c>
      <c r="F274" s="11">
        <v>16231</v>
      </c>
      <c r="G274" s="11">
        <v>16337</v>
      </c>
    </row>
    <row r="275" spans="1:7" x14ac:dyDescent="0.25">
      <c r="A275" s="9">
        <v>43709</v>
      </c>
      <c r="B275" s="10" t="s">
        <v>22</v>
      </c>
      <c r="C275" s="12" t="s">
        <v>27</v>
      </c>
      <c r="D275" s="11"/>
      <c r="E275" s="11">
        <v>16827</v>
      </c>
      <c r="F275" s="11">
        <v>17487</v>
      </c>
      <c r="G275" s="11">
        <v>17510</v>
      </c>
    </row>
    <row r="276" spans="1:7" x14ac:dyDescent="0.25">
      <c r="A276" s="9">
        <v>43709</v>
      </c>
      <c r="B276" s="10" t="s">
        <v>22</v>
      </c>
      <c r="C276" s="12" t="s">
        <v>31</v>
      </c>
      <c r="D276" s="11"/>
      <c r="E276" s="11">
        <v>20072</v>
      </c>
      <c r="F276" s="11">
        <v>18664</v>
      </c>
      <c r="G276" s="11">
        <v>20651</v>
      </c>
    </row>
    <row r="277" spans="1:7" x14ac:dyDescent="0.25">
      <c r="A277" s="9">
        <v>43709</v>
      </c>
      <c r="B277" s="10" t="s">
        <v>22</v>
      </c>
      <c r="C277" s="12" t="s">
        <v>34</v>
      </c>
      <c r="D277" s="11"/>
      <c r="E277" s="11">
        <v>18335</v>
      </c>
      <c r="F277" s="11">
        <v>18894</v>
      </c>
      <c r="G277" s="11">
        <v>20219</v>
      </c>
    </row>
    <row r="278" spans="1:7" x14ac:dyDescent="0.25">
      <c r="A278" s="9">
        <v>43709</v>
      </c>
      <c r="B278" s="10" t="s">
        <v>22</v>
      </c>
      <c r="C278" s="12" t="s">
        <v>35</v>
      </c>
      <c r="D278" s="11"/>
      <c r="E278" s="11">
        <v>18319</v>
      </c>
      <c r="F278" s="11">
        <v>19246</v>
      </c>
      <c r="G278" s="11">
        <v>21372</v>
      </c>
    </row>
    <row r="279" spans="1:7" x14ac:dyDescent="0.25">
      <c r="A279" s="9">
        <v>43709</v>
      </c>
      <c r="B279" s="10" t="s">
        <v>22</v>
      </c>
      <c r="C279" s="12" t="s">
        <v>37</v>
      </c>
      <c r="D279" s="11"/>
      <c r="E279" s="11">
        <v>13545</v>
      </c>
      <c r="F279" s="11">
        <v>11102</v>
      </c>
      <c r="G279" s="11">
        <v>9617</v>
      </c>
    </row>
    <row r="280" spans="1:7" x14ac:dyDescent="0.25">
      <c r="A280" s="9">
        <v>43709</v>
      </c>
      <c r="B280" s="10" t="s">
        <v>22</v>
      </c>
      <c r="C280" s="12" t="s">
        <v>38</v>
      </c>
      <c r="D280" s="11"/>
      <c r="E280" s="11">
        <v>14567</v>
      </c>
      <c r="F280" s="11">
        <v>13135</v>
      </c>
      <c r="G280" s="11">
        <v>15379</v>
      </c>
    </row>
    <row r="281" spans="1:7" x14ac:dyDescent="0.25">
      <c r="A281" s="9">
        <v>43709</v>
      </c>
      <c r="B281" s="10" t="s">
        <v>22</v>
      </c>
      <c r="C281" s="12" t="s">
        <v>39</v>
      </c>
      <c r="D281" s="11"/>
      <c r="E281" s="11">
        <v>20667</v>
      </c>
      <c r="F281" s="11">
        <v>16178</v>
      </c>
      <c r="G281" s="11">
        <v>15801</v>
      </c>
    </row>
    <row r="282" spans="1:7" x14ac:dyDescent="0.25">
      <c r="A282" s="9">
        <v>43709</v>
      </c>
      <c r="B282" s="10" t="s">
        <v>23</v>
      </c>
      <c r="C282" s="12" t="s">
        <v>25</v>
      </c>
      <c r="D282" s="11"/>
      <c r="E282" s="11">
        <v>15913</v>
      </c>
      <c r="F282" s="11">
        <v>13896</v>
      </c>
      <c r="G282" s="11">
        <v>12108</v>
      </c>
    </row>
    <row r="283" spans="1:7" x14ac:dyDescent="0.25">
      <c r="A283" s="9">
        <v>43709</v>
      </c>
      <c r="B283" s="10" t="s">
        <v>23</v>
      </c>
      <c r="C283" s="12" t="s">
        <v>27</v>
      </c>
      <c r="D283" s="11"/>
      <c r="E283" s="11">
        <v>17171</v>
      </c>
      <c r="F283" s="11">
        <v>14099</v>
      </c>
      <c r="G283" s="11">
        <v>16412</v>
      </c>
    </row>
    <row r="284" spans="1:7" x14ac:dyDescent="0.25">
      <c r="A284" s="9">
        <v>43709</v>
      </c>
      <c r="B284" s="10" t="s">
        <v>23</v>
      </c>
      <c r="C284" s="12" t="s">
        <v>31</v>
      </c>
      <c r="D284" s="11"/>
      <c r="E284" s="11">
        <v>16877</v>
      </c>
      <c r="F284" s="11">
        <v>17157</v>
      </c>
      <c r="G284" s="11">
        <v>15093</v>
      </c>
    </row>
    <row r="285" spans="1:7" x14ac:dyDescent="0.25">
      <c r="A285" s="9">
        <v>43709</v>
      </c>
      <c r="B285" s="10" t="s">
        <v>23</v>
      </c>
      <c r="C285" s="12" t="s">
        <v>34</v>
      </c>
      <c r="D285" s="11"/>
      <c r="E285" s="11">
        <v>19163</v>
      </c>
      <c r="F285" s="11">
        <v>17698</v>
      </c>
      <c r="G285" s="11">
        <v>16502</v>
      </c>
    </row>
    <row r="286" spans="1:7" x14ac:dyDescent="0.25">
      <c r="A286" s="9">
        <v>43709</v>
      </c>
      <c r="B286" s="10" t="s">
        <v>23</v>
      </c>
      <c r="C286" s="12" t="s">
        <v>35</v>
      </c>
      <c r="D286" s="11"/>
      <c r="E286" s="11">
        <v>17690</v>
      </c>
      <c r="F286" s="11">
        <v>17246</v>
      </c>
      <c r="G286" s="11">
        <v>18765</v>
      </c>
    </row>
    <row r="287" spans="1:7" x14ac:dyDescent="0.25">
      <c r="A287" s="9">
        <v>43709</v>
      </c>
      <c r="B287" s="10" t="s">
        <v>23</v>
      </c>
      <c r="C287" s="12" t="s">
        <v>37</v>
      </c>
      <c r="D287" s="11"/>
      <c r="E287" s="11">
        <v>23463</v>
      </c>
      <c r="F287" s="11">
        <v>19952</v>
      </c>
      <c r="G287" s="11">
        <v>22296</v>
      </c>
    </row>
    <row r="288" spans="1:7" x14ac:dyDescent="0.25">
      <c r="A288" s="9">
        <v>43709</v>
      </c>
      <c r="B288" s="10" t="s">
        <v>23</v>
      </c>
      <c r="C288" s="12" t="s">
        <v>38</v>
      </c>
      <c r="D288" s="11"/>
      <c r="E288" s="11">
        <v>15532</v>
      </c>
      <c r="F288" s="11">
        <v>11829</v>
      </c>
      <c r="G288" s="11">
        <v>10338</v>
      </c>
    </row>
    <row r="289" spans="1:7" x14ac:dyDescent="0.25">
      <c r="A289" s="9">
        <v>43709</v>
      </c>
      <c r="B289" s="10" t="s">
        <v>23</v>
      </c>
      <c r="C289" s="12" t="s">
        <v>39</v>
      </c>
      <c r="D289" s="11"/>
      <c r="E289" s="11">
        <v>18736</v>
      </c>
      <c r="F289" s="11">
        <v>15697</v>
      </c>
      <c r="G289" s="11">
        <v>15365</v>
      </c>
    </row>
    <row r="290" spans="1:7" x14ac:dyDescent="0.25">
      <c r="A290" s="9">
        <v>43739</v>
      </c>
      <c r="B290" s="10" t="s">
        <v>20</v>
      </c>
      <c r="C290" s="12" t="s">
        <v>25</v>
      </c>
      <c r="D290" s="11"/>
      <c r="E290" s="11">
        <v>18140</v>
      </c>
      <c r="F290" s="11">
        <v>18431</v>
      </c>
      <c r="G290" s="11">
        <v>19600</v>
      </c>
    </row>
    <row r="291" spans="1:7" x14ac:dyDescent="0.25">
      <c r="A291" s="9">
        <v>43739</v>
      </c>
      <c r="B291" s="10" t="s">
        <v>20</v>
      </c>
      <c r="C291" s="12" t="s">
        <v>27</v>
      </c>
      <c r="D291" s="11"/>
      <c r="E291" s="11">
        <v>18880</v>
      </c>
      <c r="F291" s="11">
        <v>17936</v>
      </c>
      <c r="G291" s="11">
        <v>15339</v>
      </c>
    </row>
    <row r="292" spans="1:7" x14ac:dyDescent="0.25">
      <c r="A292" s="9">
        <v>43739</v>
      </c>
      <c r="B292" s="10" t="s">
        <v>20</v>
      </c>
      <c r="C292" s="12" t="s">
        <v>31</v>
      </c>
      <c r="D292" s="11"/>
      <c r="E292" s="11">
        <v>16371</v>
      </c>
      <c r="F292" s="11">
        <v>12198</v>
      </c>
      <c r="G292" s="11">
        <v>13326</v>
      </c>
    </row>
    <row r="293" spans="1:7" x14ac:dyDescent="0.25">
      <c r="A293" s="9">
        <v>43739</v>
      </c>
      <c r="B293" s="10" t="s">
        <v>20</v>
      </c>
      <c r="C293" s="12" t="s">
        <v>34</v>
      </c>
      <c r="D293" s="11"/>
      <c r="E293" s="11">
        <v>12249</v>
      </c>
      <c r="F293" s="11">
        <v>11218</v>
      </c>
      <c r="G293" s="11">
        <v>12545</v>
      </c>
    </row>
    <row r="294" spans="1:7" x14ac:dyDescent="0.25">
      <c r="A294" s="9">
        <v>43739</v>
      </c>
      <c r="B294" s="10" t="s">
        <v>20</v>
      </c>
      <c r="C294" s="12" t="s">
        <v>35</v>
      </c>
      <c r="D294" s="11"/>
      <c r="E294" s="11">
        <v>11646</v>
      </c>
      <c r="F294" s="11">
        <v>12541</v>
      </c>
      <c r="G294" s="11">
        <v>11432</v>
      </c>
    </row>
    <row r="295" spans="1:7" x14ac:dyDescent="0.25">
      <c r="A295" s="9">
        <v>43739</v>
      </c>
      <c r="B295" s="10" t="s">
        <v>20</v>
      </c>
      <c r="C295" s="12" t="s">
        <v>37</v>
      </c>
      <c r="D295" s="11"/>
      <c r="E295" s="11">
        <v>22145</v>
      </c>
      <c r="F295" s="11">
        <v>18353</v>
      </c>
      <c r="G295" s="11">
        <v>19750</v>
      </c>
    </row>
    <row r="296" spans="1:7" x14ac:dyDescent="0.25">
      <c r="A296" s="9">
        <v>43739</v>
      </c>
      <c r="B296" s="10" t="s">
        <v>20</v>
      </c>
      <c r="C296" s="12" t="s">
        <v>38</v>
      </c>
      <c r="D296" s="11"/>
      <c r="E296" s="11">
        <v>14776</v>
      </c>
      <c r="F296" s="11">
        <v>16257</v>
      </c>
      <c r="G296" s="11">
        <v>16404</v>
      </c>
    </row>
    <row r="297" spans="1:7" x14ac:dyDescent="0.25">
      <c r="A297" s="9">
        <v>43739</v>
      </c>
      <c r="B297" s="10" t="s">
        <v>20</v>
      </c>
      <c r="C297" s="12" t="s">
        <v>39</v>
      </c>
      <c r="D297" s="11"/>
      <c r="E297" s="11">
        <v>20407</v>
      </c>
      <c r="F297" s="11">
        <v>19798</v>
      </c>
      <c r="G297" s="11">
        <v>18344</v>
      </c>
    </row>
    <row r="298" spans="1:7" x14ac:dyDescent="0.25">
      <c r="A298" s="9">
        <v>43739</v>
      </c>
      <c r="B298" s="10" t="s">
        <v>21</v>
      </c>
      <c r="C298" s="12" t="s">
        <v>25</v>
      </c>
      <c r="D298" s="11"/>
      <c r="E298" s="11">
        <v>16577</v>
      </c>
      <c r="F298" s="11">
        <v>15491</v>
      </c>
      <c r="G298" s="11">
        <v>17355</v>
      </c>
    </row>
    <row r="299" spans="1:7" x14ac:dyDescent="0.25">
      <c r="A299" s="9">
        <v>43739</v>
      </c>
      <c r="B299" s="10" t="s">
        <v>21</v>
      </c>
      <c r="C299" s="12" t="s">
        <v>27</v>
      </c>
      <c r="D299" s="11"/>
      <c r="E299" s="11">
        <v>14599</v>
      </c>
      <c r="F299" s="11">
        <v>12046</v>
      </c>
      <c r="G299" s="11">
        <v>14212</v>
      </c>
    </row>
    <row r="300" spans="1:7" x14ac:dyDescent="0.25">
      <c r="A300" s="9">
        <v>43739</v>
      </c>
      <c r="B300" s="10" t="s">
        <v>21</v>
      </c>
      <c r="C300" s="12" t="s">
        <v>31</v>
      </c>
      <c r="D300" s="11"/>
      <c r="E300" s="11">
        <v>17680</v>
      </c>
      <c r="F300" s="11">
        <v>16629</v>
      </c>
      <c r="G300" s="11">
        <v>14437</v>
      </c>
    </row>
    <row r="301" spans="1:7" x14ac:dyDescent="0.25">
      <c r="A301" s="9">
        <v>43739</v>
      </c>
      <c r="B301" s="10" t="s">
        <v>21</v>
      </c>
      <c r="C301" s="12" t="s">
        <v>34</v>
      </c>
      <c r="D301" s="11"/>
      <c r="E301" s="11">
        <v>17425</v>
      </c>
      <c r="F301" s="11">
        <v>13241</v>
      </c>
      <c r="G301" s="11">
        <v>12421</v>
      </c>
    </row>
    <row r="302" spans="1:7" x14ac:dyDescent="0.25">
      <c r="A302" s="9">
        <v>43739</v>
      </c>
      <c r="B302" s="10" t="s">
        <v>21</v>
      </c>
      <c r="C302" s="12" t="s">
        <v>35</v>
      </c>
      <c r="D302" s="11"/>
      <c r="E302" s="11">
        <v>10922</v>
      </c>
      <c r="F302" s="11">
        <v>11921</v>
      </c>
      <c r="G302" s="11">
        <v>12586</v>
      </c>
    </row>
    <row r="303" spans="1:7" x14ac:dyDescent="0.25">
      <c r="A303" s="9">
        <v>43739</v>
      </c>
      <c r="B303" s="10" t="s">
        <v>21</v>
      </c>
      <c r="C303" s="12" t="s">
        <v>37</v>
      </c>
      <c r="D303" s="11"/>
      <c r="E303" s="11">
        <v>17173</v>
      </c>
      <c r="F303" s="11">
        <v>14622</v>
      </c>
      <c r="G303" s="11">
        <v>14310</v>
      </c>
    </row>
    <row r="304" spans="1:7" x14ac:dyDescent="0.25">
      <c r="A304" s="9">
        <v>43739</v>
      </c>
      <c r="B304" s="10" t="s">
        <v>21</v>
      </c>
      <c r="C304" s="12" t="s">
        <v>38</v>
      </c>
      <c r="D304" s="11"/>
      <c r="E304" s="11">
        <v>15388</v>
      </c>
      <c r="F304" s="11">
        <v>12583</v>
      </c>
      <c r="G304" s="11">
        <v>13328</v>
      </c>
    </row>
    <row r="305" spans="1:7" x14ac:dyDescent="0.25">
      <c r="A305" s="9">
        <v>43739</v>
      </c>
      <c r="B305" s="10" t="s">
        <v>21</v>
      </c>
      <c r="C305" s="12" t="s">
        <v>39</v>
      </c>
      <c r="D305" s="11"/>
      <c r="E305" s="11">
        <v>15276</v>
      </c>
      <c r="F305" s="11">
        <v>16376</v>
      </c>
      <c r="G305" s="11">
        <v>14532</v>
      </c>
    </row>
    <row r="306" spans="1:7" x14ac:dyDescent="0.25">
      <c r="A306" s="9">
        <v>43739</v>
      </c>
      <c r="B306" s="10" t="s">
        <v>22</v>
      </c>
      <c r="C306" s="12" t="s">
        <v>25</v>
      </c>
      <c r="D306" s="11"/>
      <c r="E306" s="11">
        <v>18784</v>
      </c>
      <c r="F306" s="11">
        <v>17089</v>
      </c>
      <c r="G306" s="11">
        <v>16887</v>
      </c>
    </row>
    <row r="307" spans="1:7" x14ac:dyDescent="0.25">
      <c r="A307" s="9">
        <v>43739</v>
      </c>
      <c r="B307" s="10" t="s">
        <v>22</v>
      </c>
      <c r="C307" s="12" t="s">
        <v>27</v>
      </c>
      <c r="D307" s="11"/>
      <c r="E307" s="11">
        <v>14180</v>
      </c>
      <c r="F307" s="11">
        <v>12460</v>
      </c>
      <c r="G307" s="11">
        <v>14692</v>
      </c>
    </row>
    <row r="308" spans="1:7" x14ac:dyDescent="0.25">
      <c r="A308" s="9">
        <v>43739</v>
      </c>
      <c r="B308" s="10" t="s">
        <v>22</v>
      </c>
      <c r="C308" s="12" t="s">
        <v>31</v>
      </c>
      <c r="D308" s="11"/>
      <c r="E308" s="11">
        <v>19012</v>
      </c>
      <c r="F308" s="11">
        <v>16386</v>
      </c>
      <c r="G308" s="11">
        <v>14749</v>
      </c>
    </row>
    <row r="309" spans="1:7" x14ac:dyDescent="0.25">
      <c r="A309" s="9">
        <v>43739</v>
      </c>
      <c r="B309" s="10" t="s">
        <v>22</v>
      </c>
      <c r="C309" s="12" t="s">
        <v>34</v>
      </c>
      <c r="D309" s="11"/>
      <c r="E309" s="11">
        <v>22697</v>
      </c>
      <c r="F309" s="11">
        <v>18385</v>
      </c>
      <c r="G309" s="11">
        <v>19747</v>
      </c>
    </row>
    <row r="310" spans="1:7" x14ac:dyDescent="0.25">
      <c r="A310" s="9">
        <v>43739</v>
      </c>
      <c r="B310" s="10" t="s">
        <v>22</v>
      </c>
      <c r="C310" s="12" t="s">
        <v>35</v>
      </c>
      <c r="D310" s="11"/>
      <c r="E310" s="11">
        <v>10899</v>
      </c>
      <c r="F310" s="11">
        <v>10541</v>
      </c>
      <c r="G310" s="11">
        <v>9560</v>
      </c>
    </row>
    <row r="311" spans="1:7" x14ac:dyDescent="0.25">
      <c r="A311" s="9">
        <v>43739</v>
      </c>
      <c r="B311" s="10" t="s">
        <v>22</v>
      </c>
      <c r="C311" s="12" t="s">
        <v>37</v>
      </c>
      <c r="D311" s="11"/>
      <c r="E311" s="11">
        <v>20321</v>
      </c>
      <c r="F311" s="11">
        <v>20327</v>
      </c>
      <c r="G311" s="11">
        <v>17847</v>
      </c>
    </row>
    <row r="312" spans="1:7" x14ac:dyDescent="0.25">
      <c r="A312" s="9">
        <v>43739</v>
      </c>
      <c r="B312" s="10" t="s">
        <v>22</v>
      </c>
      <c r="C312" s="12" t="s">
        <v>38</v>
      </c>
      <c r="D312" s="11"/>
      <c r="E312" s="11">
        <v>14417</v>
      </c>
      <c r="F312" s="11">
        <v>12344</v>
      </c>
      <c r="G312" s="11">
        <v>12580</v>
      </c>
    </row>
    <row r="313" spans="1:7" x14ac:dyDescent="0.25">
      <c r="A313" s="9">
        <v>43739</v>
      </c>
      <c r="B313" s="10" t="s">
        <v>22</v>
      </c>
      <c r="C313" s="12" t="s">
        <v>39</v>
      </c>
      <c r="D313" s="11"/>
      <c r="E313" s="11">
        <v>19205</v>
      </c>
      <c r="F313" s="11">
        <v>14865</v>
      </c>
      <c r="G313" s="11">
        <v>13229</v>
      </c>
    </row>
    <row r="314" spans="1:7" x14ac:dyDescent="0.25">
      <c r="A314" s="9">
        <v>43739</v>
      </c>
      <c r="B314" s="10" t="s">
        <v>23</v>
      </c>
      <c r="C314" s="12" t="s">
        <v>25</v>
      </c>
      <c r="D314" s="11"/>
      <c r="E314" s="11">
        <v>14236</v>
      </c>
      <c r="F314" s="11">
        <v>15641</v>
      </c>
      <c r="G314" s="11">
        <v>16785</v>
      </c>
    </row>
    <row r="315" spans="1:7" x14ac:dyDescent="0.25">
      <c r="A315" s="9">
        <v>43739</v>
      </c>
      <c r="B315" s="10" t="s">
        <v>23</v>
      </c>
      <c r="C315" s="12" t="s">
        <v>27</v>
      </c>
      <c r="D315" s="11"/>
      <c r="E315" s="11">
        <v>10280</v>
      </c>
      <c r="F315" s="11">
        <v>11362</v>
      </c>
      <c r="G315" s="11">
        <v>10603</v>
      </c>
    </row>
    <row r="316" spans="1:7" x14ac:dyDescent="0.25">
      <c r="A316" s="9">
        <v>43739</v>
      </c>
      <c r="B316" s="10" t="s">
        <v>23</v>
      </c>
      <c r="C316" s="12" t="s">
        <v>31</v>
      </c>
      <c r="D316" s="11"/>
      <c r="E316" s="11">
        <v>19291</v>
      </c>
      <c r="F316" s="11">
        <v>16224</v>
      </c>
      <c r="G316" s="11">
        <v>13863</v>
      </c>
    </row>
    <row r="317" spans="1:7" x14ac:dyDescent="0.25">
      <c r="A317" s="9">
        <v>43739</v>
      </c>
      <c r="B317" s="10" t="s">
        <v>23</v>
      </c>
      <c r="C317" s="12" t="s">
        <v>34</v>
      </c>
      <c r="D317" s="11"/>
      <c r="E317" s="11">
        <v>18418</v>
      </c>
      <c r="F317" s="11">
        <v>15228</v>
      </c>
      <c r="G317" s="11">
        <v>13491</v>
      </c>
    </row>
    <row r="318" spans="1:7" x14ac:dyDescent="0.25">
      <c r="A318" s="9">
        <v>43739</v>
      </c>
      <c r="B318" s="10" t="s">
        <v>23</v>
      </c>
      <c r="C318" s="12" t="s">
        <v>35</v>
      </c>
      <c r="D318" s="11"/>
      <c r="E318" s="11">
        <v>18474</v>
      </c>
      <c r="F318" s="11">
        <v>18262</v>
      </c>
      <c r="G318" s="11">
        <v>20087</v>
      </c>
    </row>
    <row r="319" spans="1:7" x14ac:dyDescent="0.25">
      <c r="A319" s="9">
        <v>43739</v>
      </c>
      <c r="B319" s="10" t="s">
        <v>23</v>
      </c>
      <c r="C319" s="12" t="s">
        <v>37</v>
      </c>
      <c r="D319" s="11"/>
      <c r="E319" s="11">
        <v>17869</v>
      </c>
      <c r="F319" s="11">
        <v>13859</v>
      </c>
      <c r="G319" s="11">
        <v>11576</v>
      </c>
    </row>
    <row r="320" spans="1:7" x14ac:dyDescent="0.25">
      <c r="A320" s="9">
        <v>43739</v>
      </c>
      <c r="B320" s="10" t="s">
        <v>23</v>
      </c>
      <c r="C320" s="12" t="s">
        <v>38</v>
      </c>
      <c r="D320" s="11"/>
      <c r="E320" s="11">
        <v>21389</v>
      </c>
      <c r="F320" s="11">
        <v>16642</v>
      </c>
      <c r="G320" s="11">
        <v>17114</v>
      </c>
    </row>
    <row r="321" spans="1:7" x14ac:dyDescent="0.25">
      <c r="A321" s="9">
        <v>43739</v>
      </c>
      <c r="B321" s="10" t="s">
        <v>23</v>
      </c>
      <c r="C321" s="12" t="s">
        <v>39</v>
      </c>
      <c r="D321" s="11"/>
      <c r="E321" s="11">
        <v>16135</v>
      </c>
      <c r="F321" s="11">
        <v>12444</v>
      </c>
      <c r="G321" s="11">
        <v>12061</v>
      </c>
    </row>
    <row r="322" spans="1:7" x14ac:dyDescent="0.25">
      <c r="A322" s="9">
        <v>43770</v>
      </c>
      <c r="B322" s="10" t="s">
        <v>20</v>
      </c>
      <c r="C322" s="12" t="s">
        <v>25</v>
      </c>
      <c r="D322" s="11"/>
      <c r="E322" s="11">
        <v>17127</v>
      </c>
      <c r="F322" s="11">
        <v>17760</v>
      </c>
      <c r="G322" s="11">
        <v>15711</v>
      </c>
    </row>
    <row r="323" spans="1:7" x14ac:dyDescent="0.25">
      <c r="A323" s="9">
        <v>43770</v>
      </c>
      <c r="B323" s="10" t="s">
        <v>20</v>
      </c>
      <c r="C323" s="12" t="s">
        <v>27</v>
      </c>
      <c r="D323" s="11"/>
      <c r="E323" s="11">
        <v>22958</v>
      </c>
      <c r="F323" s="11">
        <v>19941</v>
      </c>
      <c r="G323" s="11">
        <v>20822</v>
      </c>
    </row>
    <row r="324" spans="1:7" x14ac:dyDescent="0.25">
      <c r="A324" s="9">
        <v>43770</v>
      </c>
      <c r="B324" s="10" t="s">
        <v>20</v>
      </c>
      <c r="C324" s="12" t="s">
        <v>31</v>
      </c>
      <c r="D324" s="11"/>
      <c r="E324" s="11">
        <v>12251</v>
      </c>
      <c r="F324" s="11">
        <v>11423</v>
      </c>
      <c r="G324" s="11">
        <v>8744</v>
      </c>
    </row>
    <row r="325" spans="1:7" x14ac:dyDescent="0.25">
      <c r="A325" s="9">
        <v>43770</v>
      </c>
      <c r="B325" s="10" t="s">
        <v>20</v>
      </c>
      <c r="C325" s="12" t="s">
        <v>34</v>
      </c>
      <c r="D325" s="11"/>
      <c r="E325" s="11">
        <v>20639</v>
      </c>
      <c r="F325" s="11">
        <v>19441</v>
      </c>
      <c r="G325" s="11">
        <v>17397</v>
      </c>
    </row>
    <row r="326" spans="1:7" x14ac:dyDescent="0.25">
      <c r="A326" s="9">
        <v>43770</v>
      </c>
      <c r="B326" s="10" t="s">
        <v>20</v>
      </c>
      <c r="C326" s="12" t="s">
        <v>35</v>
      </c>
      <c r="D326" s="11"/>
      <c r="E326" s="11">
        <v>16244</v>
      </c>
      <c r="F326" s="11">
        <v>12839</v>
      </c>
      <c r="G326" s="11">
        <v>14341</v>
      </c>
    </row>
    <row r="327" spans="1:7" x14ac:dyDescent="0.25">
      <c r="A327" s="9">
        <v>43770</v>
      </c>
      <c r="B327" s="10" t="s">
        <v>20</v>
      </c>
      <c r="C327" s="12" t="s">
        <v>37</v>
      </c>
      <c r="D327" s="11"/>
      <c r="E327" s="11">
        <v>13818</v>
      </c>
      <c r="F327" s="11">
        <v>11923</v>
      </c>
      <c r="G327" s="11">
        <v>14233</v>
      </c>
    </row>
    <row r="328" spans="1:7" x14ac:dyDescent="0.25">
      <c r="A328" s="9">
        <v>43770</v>
      </c>
      <c r="B328" s="10" t="s">
        <v>20</v>
      </c>
      <c r="C328" s="12" t="s">
        <v>38</v>
      </c>
      <c r="D328" s="11"/>
      <c r="E328" s="11">
        <v>18881</v>
      </c>
      <c r="F328" s="11">
        <v>17322</v>
      </c>
      <c r="G328" s="11">
        <v>19595</v>
      </c>
    </row>
    <row r="329" spans="1:7" x14ac:dyDescent="0.25">
      <c r="A329" s="9">
        <v>43770</v>
      </c>
      <c r="B329" s="10" t="s">
        <v>20</v>
      </c>
      <c r="C329" s="12" t="s">
        <v>39</v>
      </c>
      <c r="D329" s="11"/>
      <c r="E329" s="11">
        <v>20036</v>
      </c>
      <c r="F329" s="11">
        <v>20101</v>
      </c>
      <c r="G329" s="11">
        <v>18024</v>
      </c>
    </row>
    <row r="330" spans="1:7" x14ac:dyDescent="0.25">
      <c r="A330" s="9">
        <v>43770</v>
      </c>
      <c r="B330" s="10" t="s">
        <v>21</v>
      </c>
      <c r="C330" s="12" t="s">
        <v>25</v>
      </c>
      <c r="D330" s="11"/>
      <c r="E330" s="11">
        <v>17596</v>
      </c>
      <c r="F330" s="11">
        <v>17937</v>
      </c>
      <c r="G330" s="11">
        <v>17278</v>
      </c>
    </row>
    <row r="331" spans="1:7" x14ac:dyDescent="0.25">
      <c r="A331" s="9">
        <v>43770</v>
      </c>
      <c r="B331" s="10" t="s">
        <v>21</v>
      </c>
      <c r="C331" s="12" t="s">
        <v>27</v>
      </c>
      <c r="D331" s="11"/>
      <c r="E331" s="11">
        <v>10717</v>
      </c>
      <c r="F331" s="11">
        <v>11269</v>
      </c>
      <c r="G331" s="11">
        <v>13021</v>
      </c>
    </row>
    <row r="332" spans="1:7" x14ac:dyDescent="0.25">
      <c r="A332" s="9">
        <v>43770</v>
      </c>
      <c r="B332" s="10" t="s">
        <v>21</v>
      </c>
      <c r="C332" s="12" t="s">
        <v>31</v>
      </c>
      <c r="D332" s="11"/>
      <c r="E332" s="11">
        <v>22727</v>
      </c>
      <c r="F332" s="11">
        <v>19170</v>
      </c>
      <c r="G332" s="11">
        <v>18023</v>
      </c>
    </row>
    <row r="333" spans="1:7" x14ac:dyDescent="0.25">
      <c r="A333" s="9">
        <v>43770</v>
      </c>
      <c r="B333" s="10" t="s">
        <v>21</v>
      </c>
      <c r="C333" s="12" t="s">
        <v>34</v>
      </c>
      <c r="D333" s="11"/>
      <c r="E333" s="11">
        <v>20629</v>
      </c>
      <c r="F333" s="11">
        <v>16918</v>
      </c>
      <c r="G333" s="11">
        <v>16061</v>
      </c>
    </row>
    <row r="334" spans="1:7" x14ac:dyDescent="0.25">
      <c r="A334" s="9">
        <v>43770</v>
      </c>
      <c r="B334" s="10" t="s">
        <v>21</v>
      </c>
      <c r="C334" s="12" t="s">
        <v>35</v>
      </c>
      <c r="D334" s="11"/>
      <c r="E334" s="11">
        <v>16101</v>
      </c>
      <c r="F334" s="11">
        <v>14784</v>
      </c>
      <c r="G334" s="11">
        <v>13492</v>
      </c>
    </row>
    <row r="335" spans="1:7" x14ac:dyDescent="0.25">
      <c r="A335" s="9">
        <v>43770</v>
      </c>
      <c r="B335" s="10" t="s">
        <v>21</v>
      </c>
      <c r="C335" s="12" t="s">
        <v>37</v>
      </c>
      <c r="D335" s="11"/>
      <c r="E335" s="11">
        <v>21615</v>
      </c>
      <c r="F335" s="11">
        <v>19831</v>
      </c>
      <c r="G335" s="11">
        <v>21796</v>
      </c>
    </row>
    <row r="336" spans="1:7" x14ac:dyDescent="0.25">
      <c r="A336" s="9">
        <v>43770</v>
      </c>
      <c r="B336" s="10" t="s">
        <v>21</v>
      </c>
      <c r="C336" s="12" t="s">
        <v>38</v>
      </c>
      <c r="D336" s="11"/>
      <c r="E336" s="11">
        <v>17716</v>
      </c>
      <c r="F336" s="11">
        <v>19614</v>
      </c>
      <c r="G336" s="11">
        <v>18580</v>
      </c>
    </row>
    <row r="337" spans="1:7" x14ac:dyDescent="0.25">
      <c r="A337" s="9">
        <v>43770</v>
      </c>
      <c r="B337" s="10" t="s">
        <v>21</v>
      </c>
      <c r="C337" s="12" t="s">
        <v>39</v>
      </c>
      <c r="D337" s="11"/>
      <c r="E337" s="11">
        <v>11426</v>
      </c>
      <c r="F337" s="11">
        <v>12088</v>
      </c>
      <c r="G337" s="11">
        <v>13558</v>
      </c>
    </row>
    <row r="338" spans="1:7" x14ac:dyDescent="0.25">
      <c r="A338" s="9">
        <v>43770</v>
      </c>
      <c r="B338" s="10" t="s">
        <v>22</v>
      </c>
      <c r="C338" s="12" t="s">
        <v>25</v>
      </c>
      <c r="D338" s="11"/>
      <c r="E338" s="11">
        <v>13483</v>
      </c>
      <c r="F338" s="11">
        <v>12259</v>
      </c>
      <c r="G338" s="11">
        <v>9604</v>
      </c>
    </row>
    <row r="339" spans="1:7" x14ac:dyDescent="0.25">
      <c r="A339" s="9">
        <v>43770</v>
      </c>
      <c r="B339" s="10" t="s">
        <v>22</v>
      </c>
      <c r="C339" s="12" t="s">
        <v>27</v>
      </c>
      <c r="D339" s="11"/>
      <c r="E339" s="11">
        <v>17196</v>
      </c>
      <c r="F339" s="11">
        <v>13169</v>
      </c>
      <c r="G339" s="11">
        <v>13305</v>
      </c>
    </row>
    <row r="340" spans="1:7" x14ac:dyDescent="0.25">
      <c r="A340" s="9">
        <v>43770</v>
      </c>
      <c r="B340" s="10" t="s">
        <v>22</v>
      </c>
      <c r="C340" s="12" t="s">
        <v>31</v>
      </c>
      <c r="D340" s="11"/>
      <c r="E340" s="11">
        <v>17769</v>
      </c>
      <c r="F340" s="11">
        <v>19509</v>
      </c>
      <c r="G340" s="11">
        <v>18576</v>
      </c>
    </row>
    <row r="341" spans="1:7" x14ac:dyDescent="0.25">
      <c r="A341" s="9">
        <v>43770</v>
      </c>
      <c r="B341" s="10" t="s">
        <v>22</v>
      </c>
      <c r="C341" s="12" t="s">
        <v>34</v>
      </c>
      <c r="D341" s="11"/>
      <c r="E341" s="11">
        <v>15697</v>
      </c>
      <c r="F341" s="11">
        <v>13513</v>
      </c>
      <c r="G341" s="11">
        <v>15377</v>
      </c>
    </row>
    <row r="342" spans="1:7" x14ac:dyDescent="0.25">
      <c r="A342" s="9">
        <v>43770</v>
      </c>
      <c r="B342" s="10" t="s">
        <v>22</v>
      </c>
      <c r="C342" s="12" t="s">
        <v>35</v>
      </c>
      <c r="D342" s="11"/>
      <c r="E342" s="11">
        <v>16723</v>
      </c>
      <c r="F342" s="11">
        <v>14719</v>
      </c>
      <c r="G342" s="11">
        <v>14979</v>
      </c>
    </row>
    <row r="343" spans="1:7" x14ac:dyDescent="0.25">
      <c r="A343" s="9">
        <v>43770</v>
      </c>
      <c r="B343" s="10" t="s">
        <v>22</v>
      </c>
      <c r="C343" s="12" t="s">
        <v>37</v>
      </c>
      <c r="D343" s="11"/>
      <c r="E343" s="11">
        <v>12980</v>
      </c>
      <c r="F343" s="11">
        <v>14319</v>
      </c>
      <c r="G343" s="11">
        <v>12462</v>
      </c>
    </row>
    <row r="344" spans="1:7" x14ac:dyDescent="0.25">
      <c r="A344" s="9">
        <v>43770</v>
      </c>
      <c r="B344" s="10" t="s">
        <v>22</v>
      </c>
      <c r="C344" s="12" t="s">
        <v>38</v>
      </c>
      <c r="D344" s="11"/>
      <c r="E344" s="11">
        <v>13151</v>
      </c>
      <c r="F344" s="11">
        <v>10573</v>
      </c>
      <c r="G344" s="11">
        <v>10281</v>
      </c>
    </row>
    <row r="345" spans="1:7" x14ac:dyDescent="0.25">
      <c r="A345" s="9">
        <v>43770</v>
      </c>
      <c r="B345" s="10" t="s">
        <v>22</v>
      </c>
      <c r="C345" s="12" t="s">
        <v>39</v>
      </c>
      <c r="D345" s="11"/>
      <c r="E345" s="11">
        <v>17873</v>
      </c>
      <c r="F345" s="11">
        <v>16153</v>
      </c>
      <c r="G345" s="11">
        <v>15597</v>
      </c>
    </row>
    <row r="346" spans="1:7" x14ac:dyDescent="0.25">
      <c r="A346" s="9">
        <v>43770</v>
      </c>
      <c r="B346" s="10" t="s">
        <v>23</v>
      </c>
      <c r="C346" s="12" t="s">
        <v>25</v>
      </c>
      <c r="D346" s="11"/>
      <c r="E346" s="11">
        <v>13485</v>
      </c>
      <c r="F346" s="11">
        <v>11191</v>
      </c>
      <c r="G346" s="11">
        <v>11524</v>
      </c>
    </row>
    <row r="347" spans="1:7" x14ac:dyDescent="0.25">
      <c r="A347" s="9">
        <v>43770</v>
      </c>
      <c r="B347" s="10" t="s">
        <v>23</v>
      </c>
      <c r="C347" s="12" t="s">
        <v>27</v>
      </c>
      <c r="D347" s="11"/>
      <c r="E347" s="11">
        <v>19644</v>
      </c>
      <c r="F347" s="11">
        <v>17106</v>
      </c>
      <c r="G347" s="11">
        <v>18518</v>
      </c>
    </row>
    <row r="348" spans="1:7" x14ac:dyDescent="0.25">
      <c r="A348" s="9">
        <v>43770</v>
      </c>
      <c r="B348" s="10" t="s">
        <v>23</v>
      </c>
      <c r="C348" s="12" t="s">
        <v>31</v>
      </c>
      <c r="D348" s="11"/>
      <c r="E348" s="11">
        <v>17860</v>
      </c>
      <c r="F348" s="11">
        <v>15169</v>
      </c>
      <c r="G348" s="11">
        <v>12982</v>
      </c>
    </row>
    <row r="349" spans="1:7" x14ac:dyDescent="0.25">
      <c r="A349" s="9">
        <v>43770</v>
      </c>
      <c r="B349" s="10" t="s">
        <v>23</v>
      </c>
      <c r="C349" s="12" t="s">
        <v>34</v>
      </c>
      <c r="D349" s="11"/>
      <c r="E349" s="11">
        <v>19842</v>
      </c>
      <c r="F349" s="11">
        <v>16257</v>
      </c>
      <c r="G349" s="11">
        <v>17232</v>
      </c>
    </row>
    <row r="350" spans="1:7" x14ac:dyDescent="0.25">
      <c r="A350" s="9">
        <v>43770</v>
      </c>
      <c r="B350" s="10" t="s">
        <v>23</v>
      </c>
      <c r="C350" s="12" t="s">
        <v>35</v>
      </c>
      <c r="D350" s="11"/>
      <c r="E350" s="11">
        <v>17201</v>
      </c>
      <c r="F350" s="11">
        <v>18660</v>
      </c>
      <c r="G350" s="11">
        <v>21118</v>
      </c>
    </row>
    <row r="351" spans="1:7" x14ac:dyDescent="0.25">
      <c r="A351" s="9">
        <v>43770</v>
      </c>
      <c r="B351" s="10" t="s">
        <v>23</v>
      </c>
      <c r="C351" s="12" t="s">
        <v>37</v>
      </c>
      <c r="D351" s="11"/>
      <c r="E351" s="11">
        <v>15998</v>
      </c>
      <c r="F351" s="11">
        <v>12814</v>
      </c>
      <c r="G351" s="11">
        <v>10519</v>
      </c>
    </row>
    <row r="352" spans="1:7" x14ac:dyDescent="0.25">
      <c r="A352" s="9">
        <v>43770</v>
      </c>
      <c r="B352" s="10" t="s">
        <v>23</v>
      </c>
      <c r="C352" s="12" t="s">
        <v>38</v>
      </c>
      <c r="D352" s="11"/>
      <c r="E352" s="11">
        <v>13765</v>
      </c>
      <c r="F352" s="11">
        <v>13873</v>
      </c>
      <c r="G352" s="11">
        <v>11752</v>
      </c>
    </row>
    <row r="353" spans="1:7" x14ac:dyDescent="0.25">
      <c r="A353" s="9">
        <v>43770</v>
      </c>
      <c r="B353" s="10" t="s">
        <v>23</v>
      </c>
      <c r="C353" s="12" t="s">
        <v>39</v>
      </c>
      <c r="D353" s="11"/>
      <c r="E353" s="11">
        <v>11904</v>
      </c>
      <c r="F353" s="11">
        <v>10438</v>
      </c>
      <c r="G353" s="11">
        <v>10385</v>
      </c>
    </row>
    <row r="354" spans="1:7" x14ac:dyDescent="0.25">
      <c r="A354" s="9">
        <v>43800</v>
      </c>
      <c r="B354" s="10" t="s">
        <v>20</v>
      </c>
      <c r="C354" s="12" t="s">
        <v>25</v>
      </c>
      <c r="D354" s="11"/>
      <c r="E354" s="11">
        <v>14432</v>
      </c>
      <c r="F354" s="11">
        <v>14306</v>
      </c>
      <c r="G354" s="11">
        <v>11443</v>
      </c>
    </row>
    <row r="355" spans="1:7" x14ac:dyDescent="0.25">
      <c r="A355" s="9">
        <v>43800</v>
      </c>
      <c r="B355" s="10" t="s">
        <v>20</v>
      </c>
      <c r="C355" s="12" t="s">
        <v>27</v>
      </c>
      <c r="D355" s="11"/>
      <c r="E355" s="11">
        <v>18380</v>
      </c>
      <c r="F355" s="11">
        <v>19291</v>
      </c>
      <c r="G355" s="11">
        <v>20246</v>
      </c>
    </row>
    <row r="356" spans="1:7" x14ac:dyDescent="0.25">
      <c r="A356" s="9">
        <v>43800</v>
      </c>
      <c r="B356" s="10" t="s">
        <v>20</v>
      </c>
      <c r="C356" s="12" t="s">
        <v>31</v>
      </c>
      <c r="D356" s="11"/>
      <c r="E356" s="11">
        <v>14484</v>
      </c>
      <c r="F356" s="11">
        <v>15392</v>
      </c>
      <c r="G356" s="11">
        <v>15214</v>
      </c>
    </row>
    <row r="357" spans="1:7" x14ac:dyDescent="0.25">
      <c r="A357" s="9">
        <v>43800</v>
      </c>
      <c r="B357" s="10" t="s">
        <v>20</v>
      </c>
      <c r="C357" s="12" t="s">
        <v>34</v>
      </c>
      <c r="D357" s="11"/>
      <c r="E357" s="11">
        <v>19931</v>
      </c>
      <c r="F357" s="11">
        <v>18733</v>
      </c>
      <c r="G357" s="11">
        <v>20430</v>
      </c>
    </row>
    <row r="358" spans="1:7" x14ac:dyDescent="0.25">
      <c r="A358" s="9">
        <v>43800</v>
      </c>
      <c r="B358" s="10" t="s">
        <v>20</v>
      </c>
      <c r="C358" s="12" t="s">
        <v>35</v>
      </c>
      <c r="D358" s="11"/>
      <c r="E358" s="11">
        <v>20318</v>
      </c>
      <c r="F358" s="11">
        <v>19096</v>
      </c>
      <c r="G358" s="11">
        <v>19089</v>
      </c>
    </row>
    <row r="359" spans="1:7" x14ac:dyDescent="0.25">
      <c r="A359" s="9">
        <v>43800</v>
      </c>
      <c r="B359" s="10" t="s">
        <v>20</v>
      </c>
      <c r="C359" s="12" t="s">
        <v>37</v>
      </c>
      <c r="D359" s="11"/>
      <c r="E359" s="11">
        <v>18073</v>
      </c>
      <c r="F359" s="11">
        <v>13805</v>
      </c>
      <c r="G359" s="11">
        <v>14295</v>
      </c>
    </row>
    <row r="360" spans="1:7" x14ac:dyDescent="0.25">
      <c r="A360" s="9">
        <v>43800</v>
      </c>
      <c r="B360" s="10" t="s">
        <v>20</v>
      </c>
      <c r="C360" s="12" t="s">
        <v>38</v>
      </c>
      <c r="D360" s="11"/>
      <c r="E360" s="11">
        <v>18416</v>
      </c>
      <c r="F360" s="11">
        <v>16388</v>
      </c>
      <c r="G360" s="11">
        <v>15316</v>
      </c>
    </row>
    <row r="361" spans="1:7" x14ac:dyDescent="0.25">
      <c r="A361" s="9">
        <v>43800</v>
      </c>
      <c r="B361" s="10" t="s">
        <v>20</v>
      </c>
      <c r="C361" s="12" t="s">
        <v>39</v>
      </c>
      <c r="D361" s="11"/>
      <c r="E361" s="11">
        <v>20307</v>
      </c>
      <c r="F361" s="11">
        <v>19023</v>
      </c>
      <c r="G361" s="11">
        <v>21056</v>
      </c>
    </row>
    <row r="362" spans="1:7" x14ac:dyDescent="0.25">
      <c r="A362" s="9">
        <v>43800</v>
      </c>
      <c r="B362" s="10" t="s">
        <v>21</v>
      </c>
      <c r="C362" s="12" t="s">
        <v>25</v>
      </c>
      <c r="D362" s="11"/>
      <c r="E362" s="11">
        <v>18575</v>
      </c>
      <c r="F362" s="11">
        <v>14445</v>
      </c>
      <c r="G362" s="11">
        <v>14613</v>
      </c>
    </row>
    <row r="363" spans="1:7" x14ac:dyDescent="0.25">
      <c r="A363" s="9">
        <v>43800</v>
      </c>
      <c r="B363" s="10" t="s">
        <v>21</v>
      </c>
      <c r="C363" s="12" t="s">
        <v>27</v>
      </c>
      <c r="D363" s="11"/>
      <c r="E363" s="11">
        <v>15500</v>
      </c>
      <c r="F363" s="11">
        <v>16144</v>
      </c>
      <c r="G363" s="11">
        <v>15723</v>
      </c>
    </row>
    <row r="364" spans="1:7" x14ac:dyDescent="0.25">
      <c r="A364" s="9">
        <v>43800</v>
      </c>
      <c r="B364" s="10" t="s">
        <v>21</v>
      </c>
      <c r="C364" s="12" t="s">
        <v>31</v>
      </c>
      <c r="D364" s="11"/>
      <c r="E364" s="11">
        <v>19737</v>
      </c>
      <c r="F364" s="11">
        <v>20663</v>
      </c>
      <c r="G364" s="11">
        <v>19182</v>
      </c>
    </row>
    <row r="365" spans="1:7" x14ac:dyDescent="0.25">
      <c r="A365" s="9">
        <v>43800</v>
      </c>
      <c r="B365" s="10" t="s">
        <v>21</v>
      </c>
      <c r="C365" s="12" t="s">
        <v>34</v>
      </c>
      <c r="D365" s="11"/>
      <c r="E365" s="11">
        <v>17216</v>
      </c>
      <c r="F365" s="11">
        <v>16596</v>
      </c>
      <c r="G365" s="11">
        <v>15158</v>
      </c>
    </row>
    <row r="366" spans="1:7" x14ac:dyDescent="0.25">
      <c r="A366" s="9">
        <v>43800</v>
      </c>
      <c r="B366" s="10" t="s">
        <v>21</v>
      </c>
      <c r="C366" s="12" t="s">
        <v>35</v>
      </c>
      <c r="D366" s="11"/>
      <c r="E366" s="11">
        <v>18983</v>
      </c>
      <c r="F366" s="11">
        <v>16469</v>
      </c>
      <c r="G366" s="11">
        <v>18835</v>
      </c>
    </row>
    <row r="367" spans="1:7" x14ac:dyDescent="0.25">
      <c r="A367" s="9">
        <v>43800</v>
      </c>
      <c r="B367" s="10" t="s">
        <v>21</v>
      </c>
      <c r="C367" s="12" t="s">
        <v>37</v>
      </c>
      <c r="D367" s="11"/>
      <c r="E367" s="11">
        <v>14669</v>
      </c>
      <c r="F367" s="11">
        <v>15773</v>
      </c>
      <c r="G367" s="11">
        <v>13844</v>
      </c>
    </row>
    <row r="368" spans="1:7" x14ac:dyDescent="0.25">
      <c r="A368" s="9">
        <v>43800</v>
      </c>
      <c r="B368" s="10" t="s">
        <v>21</v>
      </c>
      <c r="C368" s="12" t="s">
        <v>38</v>
      </c>
      <c r="D368" s="11"/>
      <c r="E368" s="11">
        <v>19812</v>
      </c>
      <c r="F368" s="11">
        <v>19124</v>
      </c>
      <c r="G368" s="11">
        <v>20913</v>
      </c>
    </row>
    <row r="369" spans="1:7" x14ac:dyDescent="0.25">
      <c r="A369" s="9">
        <v>43800</v>
      </c>
      <c r="B369" s="10" t="s">
        <v>21</v>
      </c>
      <c r="C369" s="12" t="s">
        <v>39</v>
      </c>
      <c r="D369" s="11"/>
      <c r="E369" s="11">
        <v>18394</v>
      </c>
      <c r="F369" s="11">
        <v>14582</v>
      </c>
      <c r="G369" s="11">
        <v>14306</v>
      </c>
    </row>
    <row r="370" spans="1:7" x14ac:dyDescent="0.25">
      <c r="A370" s="9">
        <v>43800</v>
      </c>
      <c r="B370" s="10" t="s">
        <v>22</v>
      </c>
      <c r="C370" s="12" t="s">
        <v>25</v>
      </c>
      <c r="D370" s="11"/>
      <c r="E370" s="11">
        <v>13964</v>
      </c>
      <c r="F370" s="11">
        <v>13790</v>
      </c>
      <c r="G370" s="11">
        <v>13198</v>
      </c>
    </row>
    <row r="371" spans="1:7" x14ac:dyDescent="0.25">
      <c r="A371" s="9">
        <v>43800</v>
      </c>
      <c r="B371" s="10" t="s">
        <v>22</v>
      </c>
      <c r="C371" s="12" t="s">
        <v>27</v>
      </c>
      <c r="D371" s="11"/>
      <c r="E371" s="11">
        <v>22922</v>
      </c>
      <c r="F371" s="11">
        <v>19540</v>
      </c>
      <c r="G371" s="11">
        <v>19687</v>
      </c>
    </row>
    <row r="372" spans="1:7" x14ac:dyDescent="0.25">
      <c r="A372" s="9">
        <v>43800</v>
      </c>
      <c r="B372" s="10" t="s">
        <v>22</v>
      </c>
      <c r="C372" s="12" t="s">
        <v>31</v>
      </c>
      <c r="D372" s="11"/>
      <c r="E372" s="11">
        <v>16860</v>
      </c>
      <c r="F372" s="11">
        <v>16401</v>
      </c>
      <c r="G372" s="11">
        <v>17502</v>
      </c>
    </row>
    <row r="373" spans="1:7" x14ac:dyDescent="0.25">
      <c r="A373" s="9">
        <v>43800</v>
      </c>
      <c r="B373" s="10" t="s">
        <v>22</v>
      </c>
      <c r="C373" s="12" t="s">
        <v>34</v>
      </c>
      <c r="D373" s="11"/>
      <c r="E373" s="11">
        <v>17503</v>
      </c>
      <c r="F373" s="11">
        <v>13488</v>
      </c>
      <c r="G373" s="11">
        <v>12108</v>
      </c>
    </row>
    <row r="374" spans="1:7" x14ac:dyDescent="0.25">
      <c r="A374" s="9">
        <v>43800</v>
      </c>
      <c r="B374" s="10" t="s">
        <v>22</v>
      </c>
      <c r="C374" s="12" t="s">
        <v>35</v>
      </c>
      <c r="D374" s="11"/>
      <c r="E374" s="11">
        <v>16394</v>
      </c>
      <c r="F374" s="11">
        <v>12860</v>
      </c>
      <c r="G374" s="11">
        <v>10944</v>
      </c>
    </row>
    <row r="375" spans="1:7" x14ac:dyDescent="0.25">
      <c r="A375" s="9">
        <v>43800</v>
      </c>
      <c r="B375" s="10" t="s">
        <v>22</v>
      </c>
      <c r="C375" s="12" t="s">
        <v>37</v>
      </c>
      <c r="D375" s="11"/>
      <c r="E375" s="11">
        <v>14532</v>
      </c>
      <c r="F375" s="11">
        <v>12845</v>
      </c>
      <c r="G375" s="11">
        <v>12973</v>
      </c>
    </row>
    <row r="376" spans="1:7" x14ac:dyDescent="0.25">
      <c r="A376" s="9">
        <v>43800</v>
      </c>
      <c r="B376" s="10" t="s">
        <v>22</v>
      </c>
      <c r="C376" s="12" t="s">
        <v>38</v>
      </c>
      <c r="D376" s="11"/>
      <c r="E376" s="11">
        <v>14652</v>
      </c>
      <c r="F376" s="11">
        <v>14192</v>
      </c>
      <c r="G376" s="11">
        <v>13732</v>
      </c>
    </row>
    <row r="377" spans="1:7" x14ac:dyDescent="0.25">
      <c r="A377" s="9">
        <v>43800</v>
      </c>
      <c r="B377" s="10" t="s">
        <v>22</v>
      </c>
      <c r="C377" s="12" t="s">
        <v>39</v>
      </c>
      <c r="D377" s="11"/>
      <c r="E377" s="11">
        <v>17779</v>
      </c>
      <c r="F377" s="11">
        <v>15762</v>
      </c>
      <c r="G377" s="11">
        <v>14967</v>
      </c>
    </row>
    <row r="378" spans="1:7" x14ac:dyDescent="0.25">
      <c r="A378" s="9">
        <v>43800</v>
      </c>
      <c r="B378" s="10" t="s">
        <v>23</v>
      </c>
      <c r="C378" s="12" t="s">
        <v>25</v>
      </c>
      <c r="D378" s="11"/>
      <c r="E378" s="11">
        <v>14998</v>
      </c>
      <c r="F378" s="11">
        <v>13502</v>
      </c>
      <c r="G378" s="11">
        <v>12862</v>
      </c>
    </row>
    <row r="379" spans="1:7" x14ac:dyDescent="0.25">
      <c r="A379" s="9">
        <v>43800</v>
      </c>
      <c r="B379" s="10" t="s">
        <v>23</v>
      </c>
      <c r="C379" s="12" t="s">
        <v>27</v>
      </c>
      <c r="D379" s="11"/>
      <c r="E379" s="11">
        <v>11163</v>
      </c>
      <c r="F379" s="11">
        <v>11556</v>
      </c>
      <c r="G379" s="11">
        <v>8672</v>
      </c>
    </row>
    <row r="380" spans="1:7" x14ac:dyDescent="0.25">
      <c r="A380" s="9">
        <v>43800</v>
      </c>
      <c r="B380" s="10" t="s">
        <v>23</v>
      </c>
      <c r="C380" s="12" t="s">
        <v>31</v>
      </c>
      <c r="D380" s="11"/>
      <c r="E380" s="11">
        <v>18378</v>
      </c>
      <c r="F380" s="11">
        <v>17389</v>
      </c>
      <c r="G380" s="11">
        <v>19555</v>
      </c>
    </row>
    <row r="381" spans="1:7" x14ac:dyDescent="0.25">
      <c r="A381" s="9">
        <v>43800</v>
      </c>
      <c r="B381" s="10" t="s">
        <v>23</v>
      </c>
      <c r="C381" s="12" t="s">
        <v>34</v>
      </c>
      <c r="D381" s="11"/>
      <c r="E381" s="11">
        <v>18573</v>
      </c>
      <c r="F381" s="11">
        <v>18320</v>
      </c>
      <c r="G381" s="11">
        <v>21172</v>
      </c>
    </row>
    <row r="382" spans="1:7" x14ac:dyDescent="0.25">
      <c r="A382" s="9">
        <v>43800</v>
      </c>
      <c r="B382" s="10" t="s">
        <v>23</v>
      </c>
      <c r="C382" s="12" t="s">
        <v>35</v>
      </c>
      <c r="D382" s="11"/>
      <c r="E382" s="11">
        <v>16692</v>
      </c>
      <c r="F382" s="11">
        <v>14599</v>
      </c>
      <c r="G382" s="11">
        <v>15188</v>
      </c>
    </row>
    <row r="383" spans="1:7" x14ac:dyDescent="0.25">
      <c r="A383" s="9">
        <v>43800</v>
      </c>
      <c r="B383" s="10" t="s">
        <v>23</v>
      </c>
      <c r="C383" s="12" t="s">
        <v>37</v>
      </c>
      <c r="D383" s="11"/>
      <c r="E383" s="11">
        <v>12453</v>
      </c>
      <c r="F383" s="11">
        <v>13608</v>
      </c>
      <c r="G383" s="11">
        <v>11748</v>
      </c>
    </row>
    <row r="384" spans="1:7" x14ac:dyDescent="0.25">
      <c r="A384" s="9">
        <v>43800</v>
      </c>
      <c r="B384" s="10" t="s">
        <v>23</v>
      </c>
      <c r="C384" s="12" t="s">
        <v>38</v>
      </c>
      <c r="D384" s="11"/>
      <c r="E384" s="11">
        <v>19284</v>
      </c>
      <c r="F384" s="11">
        <v>18795</v>
      </c>
      <c r="G384" s="11">
        <v>18442</v>
      </c>
    </row>
    <row r="385" spans="1:7" x14ac:dyDescent="0.25">
      <c r="A385" s="9">
        <v>43800</v>
      </c>
      <c r="B385" s="10" t="s">
        <v>23</v>
      </c>
      <c r="C385" s="12" t="s">
        <v>39</v>
      </c>
      <c r="D385" s="11"/>
      <c r="E385" s="11">
        <v>14540</v>
      </c>
      <c r="F385" s="11">
        <v>16180</v>
      </c>
      <c r="G385" s="11">
        <v>16861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28F1B-D85C-4C47-82C0-D6574683FF33}">
  <dimension ref="A1:G385"/>
  <sheetViews>
    <sheetView workbookViewId="0">
      <selection activeCell="H27" sqref="H27"/>
    </sheetView>
  </sheetViews>
  <sheetFormatPr defaultRowHeight="15" x14ac:dyDescent="0.25"/>
  <sheetData>
    <row r="1" spans="1:7" x14ac:dyDescent="0.25">
      <c r="A1" s="9" t="s">
        <v>0</v>
      </c>
      <c r="B1" s="10" t="s">
        <v>2</v>
      </c>
      <c r="C1" s="10" t="s">
        <v>3</v>
      </c>
      <c r="D1" s="11" t="s">
        <v>4</v>
      </c>
      <c r="E1" s="11" t="s">
        <v>5</v>
      </c>
      <c r="F1" s="11" t="s">
        <v>6</v>
      </c>
      <c r="G1" s="11" t="s">
        <v>7</v>
      </c>
    </row>
    <row r="2" spans="1:7" x14ac:dyDescent="0.25">
      <c r="A2" s="9">
        <v>43466</v>
      </c>
      <c r="B2" s="10" t="s">
        <v>20</v>
      </c>
      <c r="C2" s="12" t="s">
        <v>25</v>
      </c>
      <c r="D2" s="11">
        <v>13074</v>
      </c>
      <c r="E2" s="11">
        <v>8734</v>
      </c>
      <c r="F2" s="11">
        <v>13842</v>
      </c>
      <c r="G2" s="11">
        <v>11846</v>
      </c>
    </row>
    <row r="3" spans="1:7" x14ac:dyDescent="0.25">
      <c r="A3" s="9">
        <v>43466</v>
      </c>
      <c r="B3" s="10" t="s">
        <v>20</v>
      </c>
      <c r="C3" s="12" t="s">
        <v>27</v>
      </c>
      <c r="D3" s="11">
        <v>11889</v>
      </c>
      <c r="E3" s="11">
        <v>7231</v>
      </c>
      <c r="F3" s="11">
        <v>12122</v>
      </c>
      <c r="G3" s="11">
        <v>12006</v>
      </c>
    </row>
    <row r="4" spans="1:7" x14ac:dyDescent="0.25">
      <c r="A4" s="9">
        <v>43466</v>
      </c>
      <c r="B4" s="10" t="s">
        <v>20</v>
      </c>
      <c r="C4" s="12" t="s">
        <v>31</v>
      </c>
      <c r="D4" s="11">
        <v>19988</v>
      </c>
      <c r="E4" s="11">
        <v>20852</v>
      </c>
      <c r="F4" s="11">
        <v>20773</v>
      </c>
      <c r="G4" s="11">
        <v>21673</v>
      </c>
    </row>
    <row r="5" spans="1:7" x14ac:dyDescent="0.25">
      <c r="A5" s="9">
        <v>43466</v>
      </c>
      <c r="B5" s="10" t="s">
        <v>20</v>
      </c>
      <c r="C5" s="12" t="s">
        <v>34</v>
      </c>
      <c r="D5" s="11">
        <v>11771</v>
      </c>
      <c r="E5" s="11">
        <v>7979</v>
      </c>
      <c r="F5" s="11">
        <v>12548</v>
      </c>
      <c r="G5" s="11">
        <v>12723</v>
      </c>
    </row>
    <row r="6" spans="1:7" x14ac:dyDescent="0.25">
      <c r="A6" s="9">
        <v>43466</v>
      </c>
      <c r="B6" s="10" t="s">
        <v>20</v>
      </c>
      <c r="C6" s="12" t="s">
        <v>35</v>
      </c>
      <c r="D6" s="11">
        <v>10828</v>
      </c>
      <c r="E6" s="11">
        <v>6547</v>
      </c>
      <c r="F6" s="11">
        <v>11084</v>
      </c>
      <c r="G6" s="11">
        <v>11220</v>
      </c>
    </row>
    <row r="7" spans="1:7" x14ac:dyDescent="0.25">
      <c r="A7" s="9">
        <v>43466</v>
      </c>
      <c r="B7" s="10" t="s">
        <v>20</v>
      </c>
      <c r="C7" s="12" t="s">
        <v>37</v>
      </c>
      <c r="D7" s="11">
        <v>13305</v>
      </c>
      <c r="E7" s="11">
        <v>13798</v>
      </c>
      <c r="F7" s="11">
        <v>13752</v>
      </c>
      <c r="G7" s="11">
        <v>12211</v>
      </c>
    </row>
    <row r="8" spans="1:7" x14ac:dyDescent="0.25">
      <c r="A8" s="9">
        <v>43466</v>
      </c>
      <c r="B8" s="10" t="s">
        <v>20</v>
      </c>
      <c r="C8" s="12" t="s">
        <v>38</v>
      </c>
      <c r="D8" s="11">
        <v>17739</v>
      </c>
      <c r="E8" s="11">
        <v>18042</v>
      </c>
      <c r="F8" s="11">
        <v>18549</v>
      </c>
      <c r="G8" s="11">
        <v>19523</v>
      </c>
    </row>
    <row r="9" spans="1:7" x14ac:dyDescent="0.25">
      <c r="A9" s="9">
        <v>43466</v>
      </c>
      <c r="B9" s="10" t="s">
        <v>20</v>
      </c>
      <c r="C9" s="12" t="s">
        <v>39</v>
      </c>
      <c r="D9" s="11">
        <v>14717</v>
      </c>
      <c r="E9" s="11">
        <v>14294</v>
      </c>
      <c r="F9" s="11">
        <v>15069</v>
      </c>
      <c r="G9" s="11">
        <v>17694</v>
      </c>
    </row>
    <row r="10" spans="1:7" x14ac:dyDescent="0.25">
      <c r="A10" s="9">
        <v>43466</v>
      </c>
      <c r="B10" s="10" t="s">
        <v>21</v>
      </c>
      <c r="C10" s="12" t="s">
        <v>25</v>
      </c>
      <c r="D10" s="11">
        <v>14077</v>
      </c>
      <c r="E10" s="11">
        <v>9575</v>
      </c>
      <c r="F10" s="11">
        <v>14387</v>
      </c>
      <c r="G10" s="11">
        <v>13305</v>
      </c>
    </row>
    <row r="11" spans="1:7" x14ac:dyDescent="0.25">
      <c r="A11" s="9">
        <v>43466</v>
      </c>
      <c r="B11" s="10" t="s">
        <v>21</v>
      </c>
      <c r="C11" s="12" t="s">
        <v>27</v>
      </c>
      <c r="D11" s="11">
        <v>16370</v>
      </c>
      <c r="E11" s="11">
        <v>16902</v>
      </c>
      <c r="F11" s="11">
        <v>16961</v>
      </c>
      <c r="G11" s="11">
        <v>17940</v>
      </c>
    </row>
    <row r="12" spans="1:7" x14ac:dyDescent="0.25">
      <c r="A12" s="9">
        <v>43466</v>
      </c>
      <c r="B12" s="10" t="s">
        <v>21</v>
      </c>
      <c r="C12" s="12" t="s">
        <v>31</v>
      </c>
      <c r="D12" s="11">
        <v>15835</v>
      </c>
      <c r="E12" s="11">
        <v>10853</v>
      </c>
      <c r="F12" s="11">
        <v>16415</v>
      </c>
      <c r="G12" s="11">
        <v>17669</v>
      </c>
    </row>
    <row r="13" spans="1:7" x14ac:dyDescent="0.25">
      <c r="A13" s="9">
        <v>43466</v>
      </c>
      <c r="B13" s="10" t="s">
        <v>21</v>
      </c>
      <c r="C13" s="12" t="s">
        <v>34</v>
      </c>
      <c r="D13" s="11">
        <v>15344</v>
      </c>
      <c r="E13" s="11">
        <v>15062</v>
      </c>
      <c r="F13" s="11">
        <v>15771</v>
      </c>
      <c r="G13" s="11">
        <v>14318</v>
      </c>
    </row>
    <row r="14" spans="1:7" x14ac:dyDescent="0.25">
      <c r="A14" s="9">
        <v>43466</v>
      </c>
      <c r="B14" s="10" t="s">
        <v>21</v>
      </c>
      <c r="C14" s="12" t="s">
        <v>35</v>
      </c>
      <c r="D14" s="11">
        <v>18735</v>
      </c>
      <c r="E14" s="11">
        <v>16429</v>
      </c>
      <c r="F14" s="11">
        <v>19405</v>
      </c>
      <c r="G14" s="11">
        <v>21721</v>
      </c>
    </row>
    <row r="15" spans="1:7" x14ac:dyDescent="0.25">
      <c r="A15" s="9">
        <v>43466</v>
      </c>
      <c r="B15" s="10" t="s">
        <v>21</v>
      </c>
      <c r="C15" s="12" t="s">
        <v>37</v>
      </c>
      <c r="D15" s="11">
        <v>13468</v>
      </c>
      <c r="E15" s="11">
        <v>11350</v>
      </c>
      <c r="F15" s="11">
        <v>14020</v>
      </c>
      <c r="G15" s="11">
        <v>11853</v>
      </c>
    </row>
    <row r="16" spans="1:7" x14ac:dyDescent="0.25">
      <c r="A16" s="9">
        <v>43466</v>
      </c>
      <c r="B16" s="10" t="s">
        <v>21</v>
      </c>
      <c r="C16" s="12" t="s">
        <v>38</v>
      </c>
      <c r="D16" s="11">
        <v>18052</v>
      </c>
      <c r="E16" s="11">
        <v>17010</v>
      </c>
      <c r="F16" s="11">
        <v>18896</v>
      </c>
      <c r="G16" s="11">
        <v>16554</v>
      </c>
    </row>
    <row r="17" spans="1:7" x14ac:dyDescent="0.25">
      <c r="A17" s="9">
        <v>43466</v>
      </c>
      <c r="B17" s="10" t="s">
        <v>21</v>
      </c>
      <c r="C17" s="12" t="s">
        <v>39</v>
      </c>
      <c r="D17" s="11">
        <v>19506</v>
      </c>
      <c r="E17" s="11">
        <v>17208</v>
      </c>
      <c r="F17" s="11">
        <v>20183</v>
      </c>
      <c r="G17" s="11">
        <v>20730</v>
      </c>
    </row>
    <row r="18" spans="1:7" x14ac:dyDescent="0.25">
      <c r="A18" s="9">
        <v>43466</v>
      </c>
      <c r="B18" s="10" t="s">
        <v>22</v>
      </c>
      <c r="C18" s="12" t="s">
        <v>25</v>
      </c>
      <c r="D18" s="11">
        <v>19072</v>
      </c>
      <c r="E18" s="11">
        <v>14885</v>
      </c>
      <c r="F18" s="11">
        <v>20002</v>
      </c>
      <c r="G18" s="11">
        <v>19542</v>
      </c>
    </row>
    <row r="19" spans="1:7" x14ac:dyDescent="0.25">
      <c r="A19" s="9">
        <v>43466</v>
      </c>
      <c r="B19" s="10" t="s">
        <v>22</v>
      </c>
      <c r="C19" s="12" t="s">
        <v>27</v>
      </c>
      <c r="D19" s="11">
        <v>16993</v>
      </c>
      <c r="E19" s="11">
        <v>12829</v>
      </c>
      <c r="F19" s="11">
        <v>17114</v>
      </c>
      <c r="G19" s="11">
        <v>16242</v>
      </c>
    </row>
    <row r="20" spans="1:7" x14ac:dyDescent="0.25">
      <c r="A20" s="9">
        <v>43466</v>
      </c>
      <c r="B20" s="10" t="s">
        <v>22</v>
      </c>
      <c r="C20" s="12" t="s">
        <v>31</v>
      </c>
      <c r="D20" s="11">
        <v>17080</v>
      </c>
      <c r="E20" s="11">
        <v>13990</v>
      </c>
      <c r="F20" s="11">
        <v>17632</v>
      </c>
      <c r="G20" s="11">
        <v>19944</v>
      </c>
    </row>
    <row r="21" spans="1:7" x14ac:dyDescent="0.25">
      <c r="A21" s="9">
        <v>43466</v>
      </c>
      <c r="B21" s="10" t="s">
        <v>22</v>
      </c>
      <c r="C21" s="12" t="s">
        <v>34</v>
      </c>
      <c r="D21" s="11">
        <v>10292</v>
      </c>
      <c r="E21" s="11">
        <v>5783</v>
      </c>
      <c r="F21" s="11">
        <v>10693</v>
      </c>
      <c r="G21" s="11">
        <v>9761</v>
      </c>
    </row>
    <row r="22" spans="1:7" x14ac:dyDescent="0.25">
      <c r="A22" s="9">
        <v>43466</v>
      </c>
      <c r="B22" s="10" t="s">
        <v>22</v>
      </c>
      <c r="C22" s="12" t="s">
        <v>35</v>
      </c>
      <c r="D22" s="11">
        <v>12530</v>
      </c>
      <c r="E22" s="11">
        <v>8297</v>
      </c>
      <c r="F22" s="11">
        <v>12801</v>
      </c>
      <c r="G22" s="11">
        <v>14795</v>
      </c>
    </row>
    <row r="23" spans="1:7" x14ac:dyDescent="0.25">
      <c r="A23" s="9">
        <v>43466</v>
      </c>
      <c r="B23" s="10" t="s">
        <v>22</v>
      </c>
      <c r="C23" s="12" t="s">
        <v>37</v>
      </c>
      <c r="D23" s="11">
        <v>14574</v>
      </c>
      <c r="E23" s="11">
        <v>11013</v>
      </c>
      <c r="F23" s="11">
        <v>14979</v>
      </c>
      <c r="G23" s="11">
        <v>12723</v>
      </c>
    </row>
    <row r="24" spans="1:7" x14ac:dyDescent="0.25">
      <c r="A24" s="9">
        <v>43466</v>
      </c>
      <c r="B24" s="10" t="s">
        <v>22</v>
      </c>
      <c r="C24" s="12" t="s">
        <v>38</v>
      </c>
      <c r="D24" s="11">
        <v>13543</v>
      </c>
      <c r="E24" s="11">
        <v>10283</v>
      </c>
      <c r="F24" s="11">
        <v>13794</v>
      </c>
      <c r="G24" s="11">
        <v>12331</v>
      </c>
    </row>
    <row r="25" spans="1:7" x14ac:dyDescent="0.25">
      <c r="A25" s="9">
        <v>43466</v>
      </c>
      <c r="B25" s="10" t="s">
        <v>22</v>
      </c>
      <c r="C25" s="12" t="s">
        <v>39</v>
      </c>
      <c r="D25" s="11">
        <v>18612</v>
      </c>
      <c r="E25" s="11">
        <v>17723</v>
      </c>
      <c r="F25" s="11">
        <v>19274</v>
      </c>
      <c r="G25" s="11">
        <v>18730</v>
      </c>
    </row>
    <row r="26" spans="1:7" x14ac:dyDescent="0.25">
      <c r="A26" s="9">
        <v>43466</v>
      </c>
      <c r="B26" s="10" t="s">
        <v>23</v>
      </c>
      <c r="C26" s="12" t="s">
        <v>25</v>
      </c>
      <c r="D26" s="11">
        <v>11614</v>
      </c>
      <c r="E26" s="11">
        <v>10096</v>
      </c>
      <c r="F26" s="11">
        <v>12285</v>
      </c>
      <c r="G26" s="11">
        <v>13230</v>
      </c>
    </row>
    <row r="27" spans="1:7" x14ac:dyDescent="0.25">
      <c r="A27" s="9">
        <v>43466</v>
      </c>
      <c r="B27" s="10" t="s">
        <v>23</v>
      </c>
      <c r="C27" s="12" t="s">
        <v>27</v>
      </c>
      <c r="D27" s="11">
        <v>11760</v>
      </c>
      <c r="E27" s="11">
        <v>10496</v>
      </c>
      <c r="F27" s="11">
        <v>12602</v>
      </c>
      <c r="G27" s="11">
        <v>12851</v>
      </c>
    </row>
    <row r="28" spans="1:7" x14ac:dyDescent="0.25">
      <c r="A28" s="9">
        <v>43466</v>
      </c>
      <c r="B28" s="10" t="s">
        <v>23</v>
      </c>
      <c r="C28" s="12" t="s">
        <v>31</v>
      </c>
      <c r="D28" s="11">
        <v>15665</v>
      </c>
      <c r="E28" s="11">
        <v>16185</v>
      </c>
      <c r="F28" s="11">
        <v>16238</v>
      </c>
      <c r="G28" s="11">
        <v>15473</v>
      </c>
    </row>
    <row r="29" spans="1:7" x14ac:dyDescent="0.25">
      <c r="A29" s="9">
        <v>43466</v>
      </c>
      <c r="B29" s="10" t="s">
        <v>23</v>
      </c>
      <c r="C29" s="12" t="s">
        <v>34</v>
      </c>
      <c r="D29" s="11">
        <v>12728</v>
      </c>
      <c r="E29" s="11">
        <v>10016</v>
      </c>
      <c r="F29" s="11">
        <v>13475</v>
      </c>
      <c r="G29" s="11">
        <v>13476</v>
      </c>
    </row>
    <row r="30" spans="1:7" x14ac:dyDescent="0.25">
      <c r="A30" s="9">
        <v>43466</v>
      </c>
      <c r="B30" s="10" t="s">
        <v>23</v>
      </c>
      <c r="C30" s="12" t="s">
        <v>35</v>
      </c>
      <c r="D30" s="11">
        <v>19708</v>
      </c>
      <c r="E30" s="11">
        <v>14958</v>
      </c>
      <c r="F30" s="11">
        <v>20493</v>
      </c>
      <c r="G30" s="11">
        <v>17834</v>
      </c>
    </row>
    <row r="31" spans="1:7" x14ac:dyDescent="0.25">
      <c r="A31" s="9">
        <v>43466</v>
      </c>
      <c r="B31" s="10" t="s">
        <v>23</v>
      </c>
      <c r="C31" s="12" t="s">
        <v>37</v>
      </c>
      <c r="D31" s="11">
        <v>13695</v>
      </c>
      <c r="E31" s="11">
        <v>13622</v>
      </c>
      <c r="F31" s="11">
        <v>14318</v>
      </c>
      <c r="G31" s="11">
        <v>12885</v>
      </c>
    </row>
    <row r="32" spans="1:7" x14ac:dyDescent="0.25">
      <c r="A32" s="9">
        <v>43466</v>
      </c>
      <c r="B32" s="10" t="s">
        <v>23</v>
      </c>
      <c r="C32" s="12" t="s">
        <v>38</v>
      </c>
      <c r="D32" s="11">
        <v>15731</v>
      </c>
      <c r="E32" s="11">
        <v>16149</v>
      </c>
      <c r="F32" s="11">
        <v>15861</v>
      </c>
      <c r="G32" s="11">
        <v>15348</v>
      </c>
    </row>
    <row r="33" spans="1:7" x14ac:dyDescent="0.25">
      <c r="A33" s="9">
        <v>43466</v>
      </c>
      <c r="B33" s="10" t="s">
        <v>23</v>
      </c>
      <c r="C33" s="12" t="s">
        <v>39</v>
      </c>
      <c r="D33" s="11">
        <v>17394</v>
      </c>
      <c r="E33" s="11">
        <v>12592</v>
      </c>
      <c r="F33" s="11">
        <v>17865</v>
      </c>
      <c r="G33" s="11">
        <v>19257</v>
      </c>
    </row>
    <row r="34" spans="1:7" x14ac:dyDescent="0.25">
      <c r="A34" s="9">
        <v>43497</v>
      </c>
      <c r="B34" s="10" t="s">
        <v>20</v>
      </c>
      <c r="C34" s="12" t="s">
        <v>25</v>
      </c>
      <c r="D34" s="11">
        <v>17463</v>
      </c>
      <c r="E34" s="11">
        <v>15633</v>
      </c>
      <c r="F34" s="11">
        <v>18131</v>
      </c>
      <c r="G34" s="11">
        <v>17294</v>
      </c>
    </row>
    <row r="35" spans="1:7" x14ac:dyDescent="0.25">
      <c r="A35" s="9">
        <v>43497</v>
      </c>
      <c r="B35" s="10" t="s">
        <v>20</v>
      </c>
      <c r="C35" s="12" t="s">
        <v>27</v>
      </c>
      <c r="D35" s="11">
        <v>13035</v>
      </c>
      <c r="E35" s="11">
        <v>8242</v>
      </c>
      <c r="F35" s="11">
        <v>13729</v>
      </c>
      <c r="G35" s="11">
        <v>12892</v>
      </c>
    </row>
    <row r="36" spans="1:7" x14ac:dyDescent="0.25">
      <c r="A36" s="9">
        <v>43497</v>
      </c>
      <c r="B36" s="10" t="s">
        <v>20</v>
      </c>
      <c r="C36" s="12" t="s">
        <v>31</v>
      </c>
      <c r="D36" s="11">
        <v>18377</v>
      </c>
      <c r="E36" s="11">
        <v>15213</v>
      </c>
      <c r="F36" s="11">
        <v>18562</v>
      </c>
      <c r="G36" s="11">
        <v>20081</v>
      </c>
    </row>
    <row r="37" spans="1:7" x14ac:dyDescent="0.25">
      <c r="A37" s="9">
        <v>43497</v>
      </c>
      <c r="B37" s="10" t="s">
        <v>20</v>
      </c>
      <c r="C37" s="12" t="s">
        <v>34</v>
      </c>
      <c r="D37" s="11">
        <v>12724</v>
      </c>
      <c r="E37" s="11">
        <v>8789</v>
      </c>
      <c r="F37" s="11">
        <v>13469</v>
      </c>
      <c r="G37" s="11">
        <v>13529</v>
      </c>
    </row>
    <row r="38" spans="1:7" x14ac:dyDescent="0.25">
      <c r="A38" s="9">
        <v>43497</v>
      </c>
      <c r="B38" s="10" t="s">
        <v>20</v>
      </c>
      <c r="C38" s="12" t="s">
        <v>35</v>
      </c>
      <c r="D38" s="11">
        <v>10409</v>
      </c>
      <c r="E38" s="11">
        <v>10517</v>
      </c>
      <c r="F38" s="11">
        <v>11321</v>
      </c>
      <c r="G38" s="11">
        <v>11732</v>
      </c>
    </row>
    <row r="39" spans="1:7" x14ac:dyDescent="0.25">
      <c r="A39" s="9">
        <v>43497</v>
      </c>
      <c r="B39" s="10" t="s">
        <v>20</v>
      </c>
      <c r="C39" s="12" t="s">
        <v>37</v>
      </c>
      <c r="D39" s="11">
        <v>14686</v>
      </c>
      <c r="E39" s="11">
        <v>13478</v>
      </c>
      <c r="F39" s="11">
        <v>14975</v>
      </c>
      <c r="G39" s="11">
        <v>17363</v>
      </c>
    </row>
    <row r="40" spans="1:7" x14ac:dyDescent="0.25">
      <c r="A40" s="9">
        <v>43497</v>
      </c>
      <c r="B40" s="10" t="s">
        <v>20</v>
      </c>
      <c r="C40" s="12" t="s">
        <v>38</v>
      </c>
      <c r="D40" s="11">
        <v>12016</v>
      </c>
      <c r="E40" s="11">
        <v>7090</v>
      </c>
      <c r="F40" s="11">
        <v>12432</v>
      </c>
      <c r="G40" s="11">
        <v>10326</v>
      </c>
    </row>
    <row r="41" spans="1:7" x14ac:dyDescent="0.25">
      <c r="A41" s="9">
        <v>43497</v>
      </c>
      <c r="B41" s="10" t="s">
        <v>20</v>
      </c>
      <c r="C41" s="12" t="s">
        <v>39</v>
      </c>
      <c r="D41" s="11">
        <v>19918</v>
      </c>
      <c r="E41" s="11">
        <v>17850</v>
      </c>
      <c r="F41" s="11">
        <v>20795</v>
      </c>
      <c r="G41" s="11">
        <v>20192</v>
      </c>
    </row>
    <row r="42" spans="1:7" x14ac:dyDescent="0.25">
      <c r="A42" s="9">
        <v>43497</v>
      </c>
      <c r="B42" s="10" t="s">
        <v>21</v>
      </c>
      <c r="C42" s="12" t="s">
        <v>25</v>
      </c>
      <c r="D42" s="11">
        <v>16039</v>
      </c>
      <c r="E42" s="11">
        <v>12598</v>
      </c>
      <c r="F42" s="11">
        <v>16239</v>
      </c>
      <c r="G42" s="11">
        <v>17323</v>
      </c>
    </row>
    <row r="43" spans="1:7" x14ac:dyDescent="0.25">
      <c r="A43" s="9">
        <v>43497</v>
      </c>
      <c r="B43" s="10" t="s">
        <v>21</v>
      </c>
      <c r="C43" s="12" t="s">
        <v>27</v>
      </c>
      <c r="D43" s="11">
        <v>16157</v>
      </c>
      <c r="E43" s="11">
        <v>12280</v>
      </c>
      <c r="F43" s="11">
        <v>16964</v>
      </c>
      <c r="G43" s="11">
        <v>14975</v>
      </c>
    </row>
    <row r="44" spans="1:7" x14ac:dyDescent="0.25">
      <c r="A44" s="9">
        <v>43497</v>
      </c>
      <c r="B44" s="10" t="s">
        <v>21</v>
      </c>
      <c r="C44" s="12" t="s">
        <v>31</v>
      </c>
      <c r="D44" s="11">
        <v>10258</v>
      </c>
      <c r="E44" s="11">
        <v>10364</v>
      </c>
      <c r="F44" s="11">
        <v>10629</v>
      </c>
      <c r="G44" s="11">
        <v>12716</v>
      </c>
    </row>
    <row r="45" spans="1:7" x14ac:dyDescent="0.25">
      <c r="A45" s="9">
        <v>43497</v>
      </c>
      <c r="B45" s="10" t="s">
        <v>21</v>
      </c>
      <c r="C45" s="12" t="s">
        <v>34</v>
      </c>
      <c r="D45" s="11">
        <v>17207</v>
      </c>
      <c r="E45" s="11">
        <v>16145</v>
      </c>
      <c r="F45" s="11">
        <v>18131</v>
      </c>
      <c r="G45" s="11">
        <v>17611</v>
      </c>
    </row>
    <row r="46" spans="1:7" x14ac:dyDescent="0.25">
      <c r="A46" s="9">
        <v>43497</v>
      </c>
      <c r="B46" s="10" t="s">
        <v>21</v>
      </c>
      <c r="C46" s="12" t="s">
        <v>35</v>
      </c>
      <c r="D46" s="11">
        <v>12049</v>
      </c>
      <c r="E46" s="11">
        <v>8012</v>
      </c>
      <c r="F46" s="11">
        <v>12308</v>
      </c>
      <c r="G46" s="11">
        <v>11760</v>
      </c>
    </row>
    <row r="47" spans="1:7" x14ac:dyDescent="0.25">
      <c r="A47" s="9">
        <v>43497</v>
      </c>
      <c r="B47" s="10" t="s">
        <v>21</v>
      </c>
      <c r="C47" s="12" t="s">
        <v>37</v>
      </c>
      <c r="D47" s="11">
        <v>15736</v>
      </c>
      <c r="E47" s="11">
        <v>11715</v>
      </c>
      <c r="F47" s="11">
        <v>15837</v>
      </c>
      <c r="G47" s="11">
        <v>13776</v>
      </c>
    </row>
    <row r="48" spans="1:7" x14ac:dyDescent="0.25">
      <c r="A48" s="9">
        <v>43497</v>
      </c>
      <c r="B48" s="10" t="s">
        <v>21</v>
      </c>
      <c r="C48" s="12" t="s">
        <v>38</v>
      </c>
      <c r="D48" s="11">
        <v>19806</v>
      </c>
      <c r="E48" s="11">
        <v>16887</v>
      </c>
      <c r="F48" s="11">
        <v>20325</v>
      </c>
      <c r="G48" s="11">
        <v>21154</v>
      </c>
    </row>
    <row r="49" spans="1:7" x14ac:dyDescent="0.25">
      <c r="A49" s="9">
        <v>43497</v>
      </c>
      <c r="B49" s="10" t="s">
        <v>21</v>
      </c>
      <c r="C49" s="12" t="s">
        <v>39</v>
      </c>
      <c r="D49" s="11">
        <v>12586</v>
      </c>
      <c r="E49" s="11">
        <v>8074</v>
      </c>
      <c r="F49" s="11">
        <v>12714</v>
      </c>
      <c r="G49" s="11">
        <v>13804</v>
      </c>
    </row>
    <row r="50" spans="1:7" x14ac:dyDescent="0.25">
      <c r="A50" s="9">
        <v>43497</v>
      </c>
      <c r="B50" s="10" t="s">
        <v>22</v>
      </c>
      <c r="C50" s="12" t="s">
        <v>25</v>
      </c>
      <c r="D50" s="11">
        <v>19000</v>
      </c>
      <c r="E50" s="11">
        <v>15521</v>
      </c>
      <c r="F50" s="11">
        <v>19215</v>
      </c>
      <c r="G50" s="11">
        <v>17331</v>
      </c>
    </row>
    <row r="51" spans="1:7" x14ac:dyDescent="0.25">
      <c r="A51" s="9">
        <v>43497</v>
      </c>
      <c r="B51" s="10" t="s">
        <v>22</v>
      </c>
      <c r="C51" s="12" t="s">
        <v>27</v>
      </c>
      <c r="D51" s="11">
        <v>12261</v>
      </c>
      <c r="E51" s="11">
        <v>8861</v>
      </c>
      <c r="F51" s="11">
        <v>13114</v>
      </c>
      <c r="G51" s="11">
        <v>10833</v>
      </c>
    </row>
    <row r="52" spans="1:7" x14ac:dyDescent="0.25">
      <c r="A52" s="9">
        <v>43497</v>
      </c>
      <c r="B52" s="10" t="s">
        <v>22</v>
      </c>
      <c r="C52" s="12" t="s">
        <v>31</v>
      </c>
      <c r="D52" s="11">
        <v>19712</v>
      </c>
      <c r="E52" s="11">
        <v>19893</v>
      </c>
      <c r="F52" s="11">
        <v>20273</v>
      </c>
      <c r="G52" s="11">
        <v>20281</v>
      </c>
    </row>
    <row r="53" spans="1:7" x14ac:dyDescent="0.25">
      <c r="A53" s="9">
        <v>43497</v>
      </c>
      <c r="B53" s="10" t="s">
        <v>22</v>
      </c>
      <c r="C53" s="12" t="s">
        <v>34</v>
      </c>
      <c r="D53" s="11">
        <v>18633</v>
      </c>
      <c r="E53" s="11">
        <v>14212</v>
      </c>
      <c r="F53" s="11">
        <v>19619</v>
      </c>
      <c r="G53" s="11">
        <v>21075</v>
      </c>
    </row>
    <row r="54" spans="1:7" x14ac:dyDescent="0.25">
      <c r="A54" s="9">
        <v>43497</v>
      </c>
      <c r="B54" s="10" t="s">
        <v>22</v>
      </c>
      <c r="C54" s="12" t="s">
        <v>35</v>
      </c>
      <c r="D54" s="11">
        <v>10568</v>
      </c>
      <c r="E54" s="11">
        <v>8345</v>
      </c>
      <c r="F54" s="11">
        <v>11067</v>
      </c>
      <c r="G54" s="11">
        <v>13309</v>
      </c>
    </row>
    <row r="55" spans="1:7" x14ac:dyDescent="0.25">
      <c r="A55" s="9">
        <v>43497</v>
      </c>
      <c r="B55" s="10" t="s">
        <v>22</v>
      </c>
      <c r="C55" s="12" t="s">
        <v>37</v>
      </c>
      <c r="D55" s="11">
        <v>13791</v>
      </c>
      <c r="E55" s="11">
        <v>9455</v>
      </c>
      <c r="F55" s="11">
        <v>14105</v>
      </c>
      <c r="G55" s="11">
        <v>12539</v>
      </c>
    </row>
    <row r="56" spans="1:7" x14ac:dyDescent="0.25">
      <c r="A56" s="9">
        <v>43497</v>
      </c>
      <c r="B56" s="10" t="s">
        <v>22</v>
      </c>
      <c r="C56" s="12" t="s">
        <v>38</v>
      </c>
      <c r="D56" s="11">
        <v>10548</v>
      </c>
      <c r="E56" s="11">
        <v>10808</v>
      </c>
      <c r="F56" s="11">
        <v>11529</v>
      </c>
      <c r="G56" s="11">
        <v>10685</v>
      </c>
    </row>
    <row r="57" spans="1:7" x14ac:dyDescent="0.25">
      <c r="A57" s="9">
        <v>43497</v>
      </c>
      <c r="B57" s="10" t="s">
        <v>22</v>
      </c>
      <c r="C57" s="12" t="s">
        <v>39</v>
      </c>
      <c r="D57" s="11">
        <v>16336</v>
      </c>
      <c r="E57" s="11">
        <v>15330</v>
      </c>
      <c r="F57" s="11">
        <v>16623</v>
      </c>
      <c r="G57" s="11">
        <v>14521</v>
      </c>
    </row>
    <row r="58" spans="1:7" x14ac:dyDescent="0.25">
      <c r="A58" s="9">
        <v>43497</v>
      </c>
      <c r="B58" s="10" t="s">
        <v>23</v>
      </c>
      <c r="C58" s="12" t="s">
        <v>25</v>
      </c>
      <c r="D58" s="11">
        <v>18628</v>
      </c>
      <c r="E58" s="11">
        <v>13701</v>
      </c>
      <c r="F58" s="11">
        <v>19359</v>
      </c>
      <c r="G58" s="11">
        <v>18346</v>
      </c>
    </row>
    <row r="59" spans="1:7" x14ac:dyDescent="0.25">
      <c r="A59" s="9">
        <v>43497</v>
      </c>
      <c r="B59" s="10" t="s">
        <v>23</v>
      </c>
      <c r="C59" s="12" t="s">
        <v>27</v>
      </c>
      <c r="D59" s="11">
        <v>18801</v>
      </c>
      <c r="E59" s="11">
        <v>15397</v>
      </c>
      <c r="F59" s="11">
        <v>19005</v>
      </c>
      <c r="G59" s="11">
        <v>19956</v>
      </c>
    </row>
    <row r="60" spans="1:7" x14ac:dyDescent="0.25">
      <c r="A60" s="9">
        <v>43497</v>
      </c>
      <c r="B60" s="10" t="s">
        <v>23</v>
      </c>
      <c r="C60" s="12" t="s">
        <v>31</v>
      </c>
      <c r="D60" s="11">
        <v>11433</v>
      </c>
      <c r="E60" s="11">
        <v>10966</v>
      </c>
      <c r="F60" s="11">
        <v>11988</v>
      </c>
      <c r="G60" s="11">
        <v>13315</v>
      </c>
    </row>
    <row r="61" spans="1:7" x14ac:dyDescent="0.25">
      <c r="A61" s="9">
        <v>43497</v>
      </c>
      <c r="B61" s="10" t="s">
        <v>23</v>
      </c>
      <c r="C61" s="12" t="s">
        <v>34</v>
      </c>
      <c r="D61" s="11">
        <v>13402</v>
      </c>
      <c r="E61" s="11">
        <v>13726</v>
      </c>
      <c r="F61" s="11">
        <v>14205</v>
      </c>
      <c r="G61" s="11">
        <v>15258</v>
      </c>
    </row>
    <row r="62" spans="1:7" x14ac:dyDescent="0.25">
      <c r="A62" s="9">
        <v>43497</v>
      </c>
      <c r="B62" s="10" t="s">
        <v>23</v>
      </c>
      <c r="C62" s="12" t="s">
        <v>35</v>
      </c>
      <c r="D62" s="11">
        <v>11020</v>
      </c>
      <c r="E62" s="11">
        <v>8478</v>
      </c>
      <c r="F62" s="11">
        <v>11829</v>
      </c>
      <c r="G62" s="11">
        <v>11963</v>
      </c>
    </row>
    <row r="63" spans="1:7" x14ac:dyDescent="0.25">
      <c r="A63" s="9">
        <v>43497</v>
      </c>
      <c r="B63" s="10" t="s">
        <v>23</v>
      </c>
      <c r="C63" s="12" t="s">
        <v>37</v>
      </c>
      <c r="D63" s="11">
        <v>11788</v>
      </c>
      <c r="E63" s="11">
        <v>8840</v>
      </c>
      <c r="F63" s="11">
        <v>12459</v>
      </c>
      <c r="G63" s="11">
        <v>14513</v>
      </c>
    </row>
    <row r="64" spans="1:7" x14ac:dyDescent="0.25">
      <c r="A64" s="9">
        <v>43497</v>
      </c>
      <c r="B64" s="10" t="s">
        <v>23</v>
      </c>
      <c r="C64" s="12" t="s">
        <v>38</v>
      </c>
      <c r="D64" s="11">
        <v>14512</v>
      </c>
      <c r="E64" s="11">
        <v>9789</v>
      </c>
      <c r="F64" s="11">
        <v>14951</v>
      </c>
      <c r="G64" s="11">
        <v>15899</v>
      </c>
    </row>
    <row r="65" spans="1:7" x14ac:dyDescent="0.25">
      <c r="A65" s="9">
        <v>43497</v>
      </c>
      <c r="B65" s="10" t="s">
        <v>23</v>
      </c>
      <c r="C65" s="12" t="s">
        <v>39</v>
      </c>
      <c r="D65" s="11">
        <v>19346</v>
      </c>
      <c r="E65" s="11">
        <v>17577</v>
      </c>
      <c r="F65" s="11">
        <v>20243</v>
      </c>
      <c r="G65" s="11">
        <v>19904</v>
      </c>
    </row>
    <row r="66" spans="1:7" x14ac:dyDescent="0.25">
      <c r="A66" s="9">
        <v>43525</v>
      </c>
      <c r="B66" s="10" t="s">
        <v>20</v>
      </c>
      <c r="C66" s="12" t="s">
        <v>25</v>
      </c>
      <c r="D66" s="11">
        <v>10910</v>
      </c>
      <c r="E66" s="11">
        <v>10143</v>
      </c>
      <c r="F66" s="11">
        <v>11470</v>
      </c>
      <c r="G66" s="11">
        <v>13141</v>
      </c>
    </row>
    <row r="67" spans="1:7" x14ac:dyDescent="0.25">
      <c r="A67" s="9">
        <v>43525</v>
      </c>
      <c r="B67" s="10" t="s">
        <v>20</v>
      </c>
      <c r="C67" s="12" t="s">
        <v>27</v>
      </c>
      <c r="D67" s="11">
        <v>18366</v>
      </c>
      <c r="E67" s="11">
        <v>18739</v>
      </c>
      <c r="F67" s="11">
        <v>19154</v>
      </c>
      <c r="G67" s="11">
        <v>18110</v>
      </c>
    </row>
    <row r="68" spans="1:7" x14ac:dyDescent="0.25">
      <c r="A68" s="9">
        <v>43525</v>
      </c>
      <c r="B68" s="10" t="s">
        <v>20</v>
      </c>
      <c r="C68" s="12" t="s">
        <v>31</v>
      </c>
      <c r="D68" s="11">
        <v>14950</v>
      </c>
      <c r="E68" s="11">
        <v>15731</v>
      </c>
      <c r="F68" s="11">
        <v>15470</v>
      </c>
      <c r="G68" s="11">
        <v>13409</v>
      </c>
    </row>
    <row r="69" spans="1:7" x14ac:dyDescent="0.25">
      <c r="A69" s="9">
        <v>43525</v>
      </c>
      <c r="B69" s="10" t="s">
        <v>20</v>
      </c>
      <c r="C69" s="12" t="s">
        <v>34</v>
      </c>
      <c r="D69" s="11">
        <v>15429</v>
      </c>
      <c r="E69" s="11">
        <v>16214</v>
      </c>
      <c r="F69" s="11">
        <v>16043</v>
      </c>
      <c r="G69" s="11">
        <v>16994</v>
      </c>
    </row>
    <row r="70" spans="1:7" x14ac:dyDescent="0.25">
      <c r="A70" s="9">
        <v>43525</v>
      </c>
      <c r="B70" s="10" t="s">
        <v>20</v>
      </c>
      <c r="C70" s="12" t="s">
        <v>35</v>
      </c>
      <c r="D70" s="11">
        <v>13526</v>
      </c>
      <c r="E70" s="11">
        <v>9328</v>
      </c>
      <c r="F70" s="11">
        <v>14329</v>
      </c>
      <c r="G70" s="11">
        <v>14213</v>
      </c>
    </row>
    <row r="71" spans="1:7" x14ac:dyDescent="0.25">
      <c r="A71" s="9">
        <v>43525</v>
      </c>
      <c r="B71" s="10" t="s">
        <v>20</v>
      </c>
      <c r="C71" s="12" t="s">
        <v>37</v>
      </c>
      <c r="D71" s="11">
        <v>13357</v>
      </c>
      <c r="E71" s="11">
        <v>11436</v>
      </c>
      <c r="F71" s="11">
        <v>14195</v>
      </c>
      <c r="G71" s="11">
        <v>15711</v>
      </c>
    </row>
    <row r="72" spans="1:7" x14ac:dyDescent="0.25">
      <c r="A72" s="9">
        <v>43525</v>
      </c>
      <c r="B72" s="10" t="s">
        <v>20</v>
      </c>
      <c r="C72" s="12" t="s">
        <v>38</v>
      </c>
      <c r="D72" s="11">
        <v>16104</v>
      </c>
      <c r="E72" s="11">
        <v>15806</v>
      </c>
      <c r="F72" s="11">
        <v>16216</v>
      </c>
      <c r="G72" s="11">
        <v>15031</v>
      </c>
    </row>
    <row r="73" spans="1:7" x14ac:dyDescent="0.25">
      <c r="A73" s="9">
        <v>43525</v>
      </c>
      <c r="B73" s="10" t="s">
        <v>20</v>
      </c>
      <c r="C73" s="12" t="s">
        <v>39</v>
      </c>
      <c r="D73" s="11">
        <v>17738</v>
      </c>
      <c r="E73" s="11">
        <v>13513</v>
      </c>
      <c r="F73" s="11">
        <v>18196</v>
      </c>
      <c r="G73" s="11">
        <v>19234</v>
      </c>
    </row>
    <row r="74" spans="1:7" x14ac:dyDescent="0.25">
      <c r="A74" s="9">
        <v>43525</v>
      </c>
      <c r="B74" s="10" t="s">
        <v>21</v>
      </c>
      <c r="C74" s="12" t="s">
        <v>25</v>
      </c>
      <c r="D74" s="11">
        <v>17376</v>
      </c>
      <c r="E74" s="11">
        <v>14411</v>
      </c>
      <c r="F74" s="11">
        <v>18030</v>
      </c>
      <c r="G74" s="11">
        <v>15380</v>
      </c>
    </row>
    <row r="75" spans="1:7" x14ac:dyDescent="0.25">
      <c r="A75" s="9">
        <v>43525</v>
      </c>
      <c r="B75" s="10" t="s">
        <v>21</v>
      </c>
      <c r="C75" s="12" t="s">
        <v>27</v>
      </c>
      <c r="D75" s="11">
        <v>17476</v>
      </c>
      <c r="E75" s="11">
        <v>15453</v>
      </c>
      <c r="F75" s="11">
        <v>17652</v>
      </c>
      <c r="G75" s="11">
        <v>17599</v>
      </c>
    </row>
    <row r="76" spans="1:7" x14ac:dyDescent="0.25">
      <c r="A76" s="9">
        <v>43525</v>
      </c>
      <c r="B76" s="10" t="s">
        <v>21</v>
      </c>
      <c r="C76" s="12" t="s">
        <v>31</v>
      </c>
      <c r="D76" s="11">
        <v>17008</v>
      </c>
      <c r="E76" s="11">
        <v>16840</v>
      </c>
      <c r="F76" s="11">
        <v>17776</v>
      </c>
      <c r="G76" s="11">
        <v>16077</v>
      </c>
    </row>
    <row r="77" spans="1:7" x14ac:dyDescent="0.25">
      <c r="A77" s="9">
        <v>43525</v>
      </c>
      <c r="B77" s="10" t="s">
        <v>21</v>
      </c>
      <c r="C77" s="12" t="s">
        <v>34</v>
      </c>
      <c r="D77" s="11">
        <v>15554</v>
      </c>
      <c r="E77" s="11">
        <v>14420</v>
      </c>
      <c r="F77" s="11">
        <v>16389</v>
      </c>
      <c r="G77" s="11">
        <v>14183</v>
      </c>
    </row>
    <row r="78" spans="1:7" x14ac:dyDescent="0.25">
      <c r="A78" s="9">
        <v>43525</v>
      </c>
      <c r="B78" s="10" t="s">
        <v>21</v>
      </c>
      <c r="C78" s="12" t="s">
        <v>35</v>
      </c>
      <c r="D78" s="11">
        <v>14808</v>
      </c>
      <c r="E78" s="11">
        <v>10033</v>
      </c>
      <c r="F78" s="11">
        <v>15432</v>
      </c>
      <c r="G78" s="11">
        <v>14337</v>
      </c>
    </row>
    <row r="79" spans="1:7" x14ac:dyDescent="0.25">
      <c r="A79" s="9">
        <v>43525</v>
      </c>
      <c r="B79" s="10" t="s">
        <v>21</v>
      </c>
      <c r="C79" s="12" t="s">
        <v>37</v>
      </c>
      <c r="D79" s="11">
        <v>10700</v>
      </c>
      <c r="E79" s="11">
        <v>11234</v>
      </c>
      <c r="F79" s="11">
        <v>11097</v>
      </c>
      <c r="G79" s="11">
        <v>9672</v>
      </c>
    </row>
    <row r="80" spans="1:7" x14ac:dyDescent="0.25">
      <c r="A80" s="9">
        <v>43525</v>
      </c>
      <c r="B80" s="10" t="s">
        <v>21</v>
      </c>
      <c r="C80" s="12" t="s">
        <v>38</v>
      </c>
      <c r="D80" s="11">
        <v>13427</v>
      </c>
      <c r="E80" s="11">
        <v>13980</v>
      </c>
      <c r="F80" s="11">
        <v>14364</v>
      </c>
      <c r="G80" s="11">
        <v>15114</v>
      </c>
    </row>
    <row r="81" spans="1:7" x14ac:dyDescent="0.25">
      <c r="A81" s="9">
        <v>43525</v>
      </c>
      <c r="B81" s="10" t="s">
        <v>21</v>
      </c>
      <c r="C81" s="12" t="s">
        <v>39</v>
      </c>
      <c r="D81" s="11">
        <v>19388</v>
      </c>
      <c r="E81" s="11">
        <v>17595</v>
      </c>
      <c r="F81" s="11">
        <v>20264</v>
      </c>
      <c r="G81" s="11">
        <v>19759</v>
      </c>
    </row>
    <row r="82" spans="1:7" x14ac:dyDescent="0.25">
      <c r="A82" s="9">
        <v>43525</v>
      </c>
      <c r="B82" s="10" t="s">
        <v>22</v>
      </c>
      <c r="C82" s="12" t="s">
        <v>25</v>
      </c>
      <c r="D82" s="11">
        <v>11859</v>
      </c>
      <c r="E82" s="11">
        <v>11882</v>
      </c>
      <c r="F82" s="11">
        <v>12133</v>
      </c>
      <c r="G82" s="11">
        <v>14593</v>
      </c>
    </row>
    <row r="83" spans="1:7" x14ac:dyDescent="0.25">
      <c r="A83" s="9">
        <v>43525</v>
      </c>
      <c r="B83" s="10" t="s">
        <v>22</v>
      </c>
      <c r="C83" s="12" t="s">
        <v>27</v>
      </c>
      <c r="D83" s="11">
        <v>17846</v>
      </c>
      <c r="E83" s="11">
        <v>16842</v>
      </c>
      <c r="F83" s="11">
        <v>18215</v>
      </c>
      <c r="G83" s="11">
        <v>16862</v>
      </c>
    </row>
    <row r="84" spans="1:7" x14ac:dyDescent="0.25">
      <c r="A84" s="9">
        <v>43525</v>
      </c>
      <c r="B84" s="10" t="s">
        <v>22</v>
      </c>
      <c r="C84" s="12" t="s">
        <v>31</v>
      </c>
      <c r="D84" s="11">
        <v>11722</v>
      </c>
      <c r="E84" s="11">
        <v>12564</v>
      </c>
      <c r="F84" s="11">
        <v>12131</v>
      </c>
      <c r="G84" s="11">
        <v>10756</v>
      </c>
    </row>
    <row r="85" spans="1:7" x14ac:dyDescent="0.25">
      <c r="A85" s="9">
        <v>43525</v>
      </c>
      <c r="B85" s="10" t="s">
        <v>22</v>
      </c>
      <c r="C85" s="12" t="s">
        <v>34</v>
      </c>
      <c r="D85" s="11">
        <v>13273</v>
      </c>
      <c r="E85" s="11">
        <v>9752</v>
      </c>
      <c r="F85" s="11">
        <v>14100</v>
      </c>
      <c r="G85" s="11">
        <v>11418</v>
      </c>
    </row>
    <row r="86" spans="1:7" x14ac:dyDescent="0.25">
      <c r="A86" s="9">
        <v>43525</v>
      </c>
      <c r="B86" s="10" t="s">
        <v>22</v>
      </c>
      <c r="C86" s="12" t="s">
        <v>35</v>
      </c>
      <c r="D86" s="11">
        <v>11385</v>
      </c>
      <c r="E86" s="11">
        <v>10580</v>
      </c>
      <c r="F86" s="11">
        <v>12383</v>
      </c>
      <c r="G86" s="11">
        <v>12036</v>
      </c>
    </row>
    <row r="87" spans="1:7" x14ac:dyDescent="0.25">
      <c r="A87" s="9">
        <v>43525</v>
      </c>
      <c r="B87" s="10" t="s">
        <v>22</v>
      </c>
      <c r="C87" s="12" t="s">
        <v>37</v>
      </c>
      <c r="D87" s="11">
        <v>12333</v>
      </c>
      <c r="E87" s="11">
        <v>9609</v>
      </c>
      <c r="F87" s="11">
        <v>12826</v>
      </c>
      <c r="G87" s="11">
        <v>12632</v>
      </c>
    </row>
    <row r="88" spans="1:7" x14ac:dyDescent="0.25">
      <c r="A88" s="9">
        <v>43525</v>
      </c>
      <c r="B88" s="10" t="s">
        <v>22</v>
      </c>
      <c r="C88" s="12" t="s">
        <v>38</v>
      </c>
      <c r="D88" s="11">
        <v>13117</v>
      </c>
      <c r="E88" s="11">
        <v>8365</v>
      </c>
      <c r="F88" s="11">
        <v>13532</v>
      </c>
      <c r="G88" s="11">
        <v>14413</v>
      </c>
    </row>
    <row r="89" spans="1:7" x14ac:dyDescent="0.25">
      <c r="A89" s="9">
        <v>43525</v>
      </c>
      <c r="B89" s="10" t="s">
        <v>22</v>
      </c>
      <c r="C89" s="12" t="s">
        <v>39</v>
      </c>
      <c r="D89" s="11">
        <v>12895</v>
      </c>
      <c r="E89" s="11">
        <v>12158</v>
      </c>
      <c r="F89" s="11">
        <v>13059</v>
      </c>
      <c r="G89" s="11">
        <v>12969</v>
      </c>
    </row>
    <row r="90" spans="1:7" x14ac:dyDescent="0.25">
      <c r="A90" s="9">
        <v>43525</v>
      </c>
      <c r="B90" s="10" t="s">
        <v>23</v>
      </c>
      <c r="C90" s="12" t="s">
        <v>25</v>
      </c>
      <c r="D90" s="11">
        <v>14300</v>
      </c>
      <c r="E90" s="11">
        <v>12354</v>
      </c>
      <c r="F90" s="11">
        <v>15145</v>
      </c>
      <c r="G90" s="11">
        <v>15556</v>
      </c>
    </row>
    <row r="91" spans="1:7" x14ac:dyDescent="0.25">
      <c r="A91" s="9">
        <v>43525</v>
      </c>
      <c r="B91" s="10" t="s">
        <v>23</v>
      </c>
      <c r="C91" s="12" t="s">
        <v>27</v>
      </c>
      <c r="D91" s="11">
        <v>13624</v>
      </c>
      <c r="E91" s="11">
        <v>12228</v>
      </c>
      <c r="F91" s="11">
        <v>13875</v>
      </c>
      <c r="G91" s="11">
        <v>12107</v>
      </c>
    </row>
    <row r="92" spans="1:7" x14ac:dyDescent="0.25">
      <c r="A92" s="9">
        <v>43525</v>
      </c>
      <c r="B92" s="10" t="s">
        <v>23</v>
      </c>
      <c r="C92" s="12" t="s">
        <v>31</v>
      </c>
      <c r="D92" s="11">
        <v>18579</v>
      </c>
      <c r="E92" s="11">
        <v>19062</v>
      </c>
      <c r="F92" s="11">
        <v>19416</v>
      </c>
      <c r="G92" s="11">
        <v>17355</v>
      </c>
    </row>
    <row r="93" spans="1:7" x14ac:dyDescent="0.25">
      <c r="A93" s="9">
        <v>43525</v>
      </c>
      <c r="B93" s="10" t="s">
        <v>23</v>
      </c>
      <c r="C93" s="12" t="s">
        <v>34</v>
      </c>
      <c r="D93" s="11">
        <v>17695</v>
      </c>
      <c r="E93" s="11">
        <v>14844</v>
      </c>
      <c r="F93" s="11">
        <v>18431</v>
      </c>
      <c r="G93" s="11">
        <v>16654</v>
      </c>
    </row>
    <row r="94" spans="1:7" x14ac:dyDescent="0.25">
      <c r="A94" s="9">
        <v>43525</v>
      </c>
      <c r="B94" s="10" t="s">
        <v>23</v>
      </c>
      <c r="C94" s="12" t="s">
        <v>35</v>
      </c>
      <c r="D94" s="11">
        <v>17940</v>
      </c>
      <c r="E94" s="11">
        <v>17227</v>
      </c>
      <c r="F94" s="11">
        <v>18789</v>
      </c>
      <c r="G94" s="11">
        <v>19265</v>
      </c>
    </row>
    <row r="95" spans="1:7" x14ac:dyDescent="0.25">
      <c r="A95" s="9">
        <v>43525</v>
      </c>
      <c r="B95" s="10" t="s">
        <v>23</v>
      </c>
      <c r="C95" s="12" t="s">
        <v>37</v>
      </c>
      <c r="D95" s="11">
        <v>10814</v>
      </c>
      <c r="E95" s="11">
        <v>9404</v>
      </c>
      <c r="F95" s="11">
        <v>11773</v>
      </c>
      <c r="G95" s="11">
        <v>11021</v>
      </c>
    </row>
    <row r="96" spans="1:7" x14ac:dyDescent="0.25">
      <c r="A96" s="9">
        <v>43525</v>
      </c>
      <c r="B96" s="10" t="s">
        <v>23</v>
      </c>
      <c r="C96" s="12" t="s">
        <v>38</v>
      </c>
      <c r="D96" s="11">
        <v>10515</v>
      </c>
      <c r="E96" s="11">
        <v>9275</v>
      </c>
      <c r="F96" s="11">
        <v>11422</v>
      </c>
      <c r="G96" s="11">
        <v>10008</v>
      </c>
    </row>
    <row r="97" spans="1:7" x14ac:dyDescent="0.25">
      <c r="A97" s="9">
        <v>43525</v>
      </c>
      <c r="B97" s="10" t="s">
        <v>23</v>
      </c>
      <c r="C97" s="12" t="s">
        <v>39</v>
      </c>
      <c r="D97" s="11">
        <v>16885</v>
      </c>
      <c r="E97" s="11">
        <v>14086</v>
      </c>
      <c r="F97" s="11">
        <v>17445</v>
      </c>
      <c r="G97" s="11">
        <v>18345</v>
      </c>
    </row>
    <row r="98" spans="1:7" x14ac:dyDescent="0.25">
      <c r="A98" s="9">
        <v>43556</v>
      </c>
      <c r="B98" s="10" t="s">
        <v>20</v>
      </c>
      <c r="C98" s="12" t="s">
        <v>25</v>
      </c>
      <c r="D98" s="11">
        <v>12765</v>
      </c>
      <c r="E98" s="11">
        <v>9205</v>
      </c>
      <c r="F98" s="11">
        <v>13703</v>
      </c>
      <c r="G98" s="11">
        <v>13388</v>
      </c>
    </row>
    <row r="99" spans="1:7" x14ac:dyDescent="0.25">
      <c r="A99" s="9">
        <v>43556</v>
      </c>
      <c r="B99" s="10" t="s">
        <v>20</v>
      </c>
      <c r="C99" s="12" t="s">
        <v>27</v>
      </c>
      <c r="D99" s="11">
        <v>14455</v>
      </c>
      <c r="E99" s="11">
        <v>10834</v>
      </c>
      <c r="F99" s="11">
        <v>15061</v>
      </c>
      <c r="G99" s="11">
        <v>15476</v>
      </c>
    </row>
    <row r="100" spans="1:7" x14ac:dyDescent="0.25">
      <c r="A100" s="9">
        <v>43556</v>
      </c>
      <c r="B100" s="10" t="s">
        <v>20</v>
      </c>
      <c r="C100" s="12" t="s">
        <v>31</v>
      </c>
      <c r="D100" s="11">
        <v>16293</v>
      </c>
      <c r="E100" s="11">
        <v>17114</v>
      </c>
      <c r="F100" s="11">
        <v>16756</v>
      </c>
      <c r="G100" s="11">
        <v>16882</v>
      </c>
    </row>
    <row r="101" spans="1:7" x14ac:dyDescent="0.25">
      <c r="A101" s="9">
        <v>43556</v>
      </c>
      <c r="B101" s="10" t="s">
        <v>20</v>
      </c>
      <c r="C101" s="12" t="s">
        <v>34</v>
      </c>
      <c r="D101" s="11">
        <v>18335</v>
      </c>
      <c r="E101" s="11">
        <v>15536</v>
      </c>
      <c r="F101" s="11">
        <v>18763</v>
      </c>
      <c r="G101" s="11">
        <v>18823</v>
      </c>
    </row>
    <row r="102" spans="1:7" x14ac:dyDescent="0.25">
      <c r="A102" s="9">
        <v>43556</v>
      </c>
      <c r="B102" s="10" t="s">
        <v>20</v>
      </c>
      <c r="C102" s="12" t="s">
        <v>35</v>
      </c>
      <c r="D102" s="11">
        <v>19883</v>
      </c>
      <c r="E102" s="11">
        <v>19878</v>
      </c>
      <c r="F102" s="11">
        <v>20355</v>
      </c>
      <c r="G102" s="11">
        <v>20073</v>
      </c>
    </row>
    <row r="103" spans="1:7" x14ac:dyDescent="0.25">
      <c r="A103" s="9">
        <v>43556</v>
      </c>
      <c r="B103" s="10" t="s">
        <v>20</v>
      </c>
      <c r="C103" s="12" t="s">
        <v>37</v>
      </c>
      <c r="D103" s="11">
        <v>15599</v>
      </c>
      <c r="E103" s="11">
        <v>12764</v>
      </c>
      <c r="F103" s="11">
        <v>15868</v>
      </c>
      <c r="G103" s="11">
        <v>14418</v>
      </c>
    </row>
    <row r="104" spans="1:7" x14ac:dyDescent="0.25">
      <c r="A104" s="9">
        <v>43556</v>
      </c>
      <c r="B104" s="10" t="s">
        <v>20</v>
      </c>
      <c r="C104" s="12" t="s">
        <v>38</v>
      </c>
      <c r="D104" s="11">
        <v>19470</v>
      </c>
      <c r="E104" s="11">
        <v>18320</v>
      </c>
      <c r="F104" s="11">
        <v>20218</v>
      </c>
      <c r="G104" s="11">
        <v>19530</v>
      </c>
    </row>
    <row r="105" spans="1:7" x14ac:dyDescent="0.25">
      <c r="A105" s="9">
        <v>43556</v>
      </c>
      <c r="B105" s="10" t="s">
        <v>20</v>
      </c>
      <c r="C105" s="12" t="s">
        <v>39</v>
      </c>
      <c r="D105" s="11">
        <v>12345</v>
      </c>
      <c r="E105" s="11">
        <v>7424</v>
      </c>
      <c r="F105" s="11">
        <v>12645</v>
      </c>
      <c r="G105" s="11">
        <v>11744</v>
      </c>
    </row>
    <row r="106" spans="1:7" x14ac:dyDescent="0.25">
      <c r="A106" s="9">
        <v>43556</v>
      </c>
      <c r="B106" s="10" t="s">
        <v>21</v>
      </c>
      <c r="C106" s="12" t="s">
        <v>25</v>
      </c>
      <c r="D106" s="11">
        <v>11003</v>
      </c>
      <c r="E106" s="11">
        <v>11043</v>
      </c>
      <c r="F106" s="11">
        <v>11816</v>
      </c>
      <c r="G106" s="11">
        <v>11722</v>
      </c>
    </row>
    <row r="107" spans="1:7" x14ac:dyDescent="0.25">
      <c r="A107" s="9">
        <v>43556</v>
      </c>
      <c r="B107" s="10" t="s">
        <v>21</v>
      </c>
      <c r="C107" s="12" t="s">
        <v>27</v>
      </c>
      <c r="D107" s="11">
        <v>16399</v>
      </c>
      <c r="E107" s="11">
        <v>16099</v>
      </c>
      <c r="F107" s="11">
        <v>16734</v>
      </c>
      <c r="G107" s="11">
        <v>17380</v>
      </c>
    </row>
    <row r="108" spans="1:7" x14ac:dyDescent="0.25">
      <c r="A108" s="9">
        <v>43556</v>
      </c>
      <c r="B108" s="10" t="s">
        <v>21</v>
      </c>
      <c r="C108" s="12" t="s">
        <v>31</v>
      </c>
      <c r="D108" s="11">
        <v>12454</v>
      </c>
      <c r="E108" s="11">
        <v>12584</v>
      </c>
      <c r="F108" s="11">
        <v>12571</v>
      </c>
      <c r="G108" s="11">
        <v>10725</v>
      </c>
    </row>
    <row r="109" spans="1:7" x14ac:dyDescent="0.25">
      <c r="A109" s="9">
        <v>43556</v>
      </c>
      <c r="B109" s="10" t="s">
        <v>21</v>
      </c>
      <c r="C109" s="12" t="s">
        <v>34</v>
      </c>
      <c r="D109" s="11">
        <v>14096</v>
      </c>
      <c r="E109" s="11">
        <v>11014</v>
      </c>
      <c r="F109" s="11">
        <v>14573</v>
      </c>
      <c r="G109" s="11">
        <v>13654</v>
      </c>
    </row>
    <row r="110" spans="1:7" x14ac:dyDescent="0.25">
      <c r="A110" s="9">
        <v>43556</v>
      </c>
      <c r="B110" s="10" t="s">
        <v>21</v>
      </c>
      <c r="C110" s="12" t="s">
        <v>35</v>
      </c>
      <c r="D110" s="11">
        <v>10562</v>
      </c>
      <c r="E110" s="11">
        <v>8901</v>
      </c>
      <c r="F110" s="11">
        <v>10936</v>
      </c>
      <c r="G110" s="11">
        <v>11845</v>
      </c>
    </row>
    <row r="111" spans="1:7" x14ac:dyDescent="0.25">
      <c r="A111" s="9">
        <v>43556</v>
      </c>
      <c r="B111" s="10" t="s">
        <v>21</v>
      </c>
      <c r="C111" s="12" t="s">
        <v>37</v>
      </c>
      <c r="D111" s="11">
        <v>10578</v>
      </c>
      <c r="E111" s="11">
        <v>8961</v>
      </c>
      <c r="F111" s="11">
        <v>11357</v>
      </c>
      <c r="G111" s="11">
        <v>12148</v>
      </c>
    </row>
    <row r="112" spans="1:7" x14ac:dyDescent="0.25">
      <c r="A112" s="9">
        <v>43556</v>
      </c>
      <c r="B112" s="10" t="s">
        <v>21</v>
      </c>
      <c r="C112" s="12" t="s">
        <v>38</v>
      </c>
      <c r="D112" s="11">
        <v>13190</v>
      </c>
      <c r="E112" s="11">
        <v>11183</v>
      </c>
      <c r="F112" s="11">
        <v>13951</v>
      </c>
      <c r="G112" s="11">
        <v>13976</v>
      </c>
    </row>
    <row r="113" spans="1:7" x14ac:dyDescent="0.25">
      <c r="A113" s="9">
        <v>43556</v>
      </c>
      <c r="B113" s="10" t="s">
        <v>21</v>
      </c>
      <c r="C113" s="12" t="s">
        <v>39</v>
      </c>
      <c r="D113" s="11">
        <v>12468</v>
      </c>
      <c r="E113" s="11">
        <v>10291</v>
      </c>
      <c r="F113" s="11">
        <v>13145</v>
      </c>
      <c r="G113" s="11">
        <v>15041</v>
      </c>
    </row>
    <row r="114" spans="1:7" x14ac:dyDescent="0.25">
      <c r="A114" s="9">
        <v>43556</v>
      </c>
      <c r="B114" s="10" t="s">
        <v>22</v>
      </c>
      <c r="C114" s="12" t="s">
        <v>25</v>
      </c>
      <c r="D114" s="11">
        <v>10628</v>
      </c>
      <c r="E114" s="11">
        <v>7030</v>
      </c>
      <c r="F114" s="11">
        <v>10751</v>
      </c>
      <c r="G114" s="11">
        <v>9510</v>
      </c>
    </row>
    <row r="115" spans="1:7" x14ac:dyDescent="0.25">
      <c r="A115" s="9">
        <v>43556</v>
      </c>
      <c r="B115" s="10" t="s">
        <v>22</v>
      </c>
      <c r="C115" s="12" t="s">
        <v>27</v>
      </c>
      <c r="D115" s="11">
        <v>13457</v>
      </c>
      <c r="E115" s="11">
        <v>11024</v>
      </c>
      <c r="F115" s="11">
        <v>13849</v>
      </c>
      <c r="G115" s="11">
        <v>12837</v>
      </c>
    </row>
    <row r="116" spans="1:7" x14ac:dyDescent="0.25">
      <c r="A116" s="9">
        <v>43556</v>
      </c>
      <c r="B116" s="10" t="s">
        <v>22</v>
      </c>
      <c r="C116" s="12" t="s">
        <v>31</v>
      </c>
      <c r="D116" s="11">
        <v>12625</v>
      </c>
      <c r="E116" s="11">
        <v>12483</v>
      </c>
      <c r="F116" s="11">
        <v>13433</v>
      </c>
      <c r="G116" s="11">
        <v>12563</v>
      </c>
    </row>
    <row r="117" spans="1:7" x14ac:dyDescent="0.25">
      <c r="A117" s="9">
        <v>43556</v>
      </c>
      <c r="B117" s="10" t="s">
        <v>22</v>
      </c>
      <c r="C117" s="12" t="s">
        <v>34</v>
      </c>
      <c r="D117" s="11">
        <v>14822</v>
      </c>
      <c r="E117" s="11">
        <v>9918</v>
      </c>
      <c r="F117" s="11">
        <v>15503</v>
      </c>
      <c r="G117" s="11">
        <v>14772</v>
      </c>
    </row>
    <row r="118" spans="1:7" x14ac:dyDescent="0.25">
      <c r="A118" s="9">
        <v>43556</v>
      </c>
      <c r="B118" s="10" t="s">
        <v>22</v>
      </c>
      <c r="C118" s="12" t="s">
        <v>35</v>
      </c>
      <c r="D118" s="11">
        <v>19290</v>
      </c>
      <c r="E118" s="11">
        <v>18283</v>
      </c>
      <c r="F118" s="11">
        <v>19533</v>
      </c>
      <c r="G118" s="11">
        <v>21062</v>
      </c>
    </row>
    <row r="119" spans="1:7" x14ac:dyDescent="0.25">
      <c r="A119" s="9">
        <v>43556</v>
      </c>
      <c r="B119" s="10" t="s">
        <v>22</v>
      </c>
      <c r="C119" s="12" t="s">
        <v>37</v>
      </c>
      <c r="D119" s="11">
        <v>15379</v>
      </c>
      <c r="E119" s="11">
        <v>12497</v>
      </c>
      <c r="F119" s="11">
        <v>15651</v>
      </c>
      <c r="G119" s="11">
        <v>13968</v>
      </c>
    </row>
    <row r="120" spans="1:7" x14ac:dyDescent="0.25">
      <c r="A120" s="9">
        <v>43556</v>
      </c>
      <c r="B120" s="10" t="s">
        <v>22</v>
      </c>
      <c r="C120" s="12" t="s">
        <v>38</v>
      </c>
      <c r="D120" s="11">
        <v>16851</v>
      </c>
      <c r="E120" s="11">
        <v>12545</v>
      </c>
      <c r="F120" s="11">
        <v>17045</v>
      </c>
      <c r="G120" s="11">
        <v>18113</v>
      </c>
    </row>
    <row r="121" spans="1:7" x14ac:dyDescent="0.25">
      <c r="A121" s="9">
        <v>43556</v>
      </c>
      <c r="B121" s="10" t="s">
        <v>22</v>
      </c>
      <c r="C121" s="12" t="s">
        <v>39</v>
      </c>
      <c r="D121" s="11">
        <v>15390</v>
      </c>
      <c r="E121" s="11">
        <v>11924</v>
      </c>
      <c r="F121" s="11">
        <v>15548</v>
      </c>
      <c r="G121" s="11">
        <v>15384</v>
      </c>
    </row>
    <row r="122" spans="1:7" x14ac:dyDescent="0.25">
      <c r="A122" s="9">
        <v>43556</v>
      </c>
      <c r="B122" s="10" t="s">
        <v>23</v>
      </c>
      <c r="C122" s="12" t="s">
        <v>25</v>
      </c>
      <c r="D122" s="11">
        <v>11325</v>
      </c>
      <c r="E122" s="11">
        <v>6746</v>
      </c>
      <c r="F122" s="11">
        <v>11427</v>
      </c>
      <c r="G122" s="11">
        <v>10004</v>
      </c>
    </row>
    <row r="123" spans="1:7" x14ac:dyDescent="0.25">
      <c r="A123" s="9">
        <v>43556</v>
      </c>
      <c r="B123" s="10" t="s">
        <v>23</v>
      </c>
      <c r="C123" s="12" t="s">
        <v>27</v>
      </c>
      <c r="D123" s="11">
        <v>17974</v>
      </c>
      <c r="E123" s="11">
        <v>13079</v>
      </c>
      <c r="F123" s="11">
        <v>18614</v>
      </c>
      <c r="G123" s="11">
        <v>17550</v>
      </c>
    </row>
    <row r="124" spans="1:7" x14ac:dyDescent="0.25">
      <c r="A124" s="9">
        <v>43556</v>
      </c>
      <c r="B124" s="10" t="s">
        <v>23</v>
      </c>
      <c r="C124" s="12" t="s">
        <v>31</v>
      </c>
      <c r="D124" s="11">
        <v>15949</v>
      </c>
      <c r="E124" s="11">
        <v>11027</v>
      </c>
      <c r="F124" s="11">
        <v>16210</v>
      </c>
      <c r="G124" s="11">
        <v>16262</v>
      </c>
    </row>
    <row r="125" spans="1:7" x14ac:dyDescent="0.25">
      <c r="A125" s="9">
        <v>43556</v>
      </c>
      <c r="B125" s="10" t="s">
        <v>23</v>
      </c>
      <c r="C125" s="12" t="s">
        <v>34</v>
      </c>
      <c r="D125" s="11">
        <v>11172</v>
      </c>
      <c r="E125" s="11">
        <v>11910</v>
      </c>
      <c r="F125" s="11">
        <v>11874</v>
      </c>
      <c r="G125" s="11">
        <v>12299</v>
      </c>
    </row>
    <row r="126" spans="1:7" x14ac:dyDescent="0.25">
      <c r="A126" s="9">
        <v>43556</v>
      </c>
      <c r="B126" s="10" t="s">
        <v>23</v>
      </c>
      <c r="C126" s="12" t="s">
        <v>35</v>
      </c>
      <c r="D126" s="11">
        <v>14926</v>
      </c>
      <c r="E126" s="11">
        <v>15142</v>
      </c>
      <c r="F126" s="11">
        <v>15649</v>
      </c>
      <c r="G126" s="11">
        <v>14707</v>
      </c>
    </row>
    <row r="127" spans="1:7" x14ac:dyDescent="0.25">
      <c r="A127" s="9">
        <v>43556</v>
      </c>
      <c r="B127" s="10" t="s">
        <v>23</v>
      </c>
      <c r="C127" s="12" t="s">
        <v>37</v>
      </c>
      <c r="D127" s="11">
        <v>17428</v>
      </c>
      <c r="E127" s="11">
        <v>14497</v>
      </c>
      <c r="F127" s="11">
        <v>17752</v>
      </c>
      <c r="G127" s="11">
        <v>15823</v>
      </c>
    </row>
    <row r="128" spans="1:7" x14ac:dyDescent="0.25">
      <c r="A128" s="9">
        <v>43556</v>
      </c>
      <c r="B128" s="10" t="s">
        <v>23</v>
      </c>
      <c r="C128" s="12" t="s">
        <v>38</v>
      </c>
      <c r="D128" s="11">
        <v>18976</v>
      </c>
      <c r="E128" s="11">
        <v>19508</v>
      </c>
      <c r="F128" s="11">
        <v>19502</v>
      </c>
      <c r="G128" s="11">
        <v>18670</v>
      </c>
    </row>
    <row r="129" spans="1:7" x14ac:dyDescent="0.25">
      <c r="A129" s="9">
        <v>43556</v>
      </c>
      <c r="B129" s="10" t="s">
        <v>23</v>
      </c>
      <c r="C129" s="12" t="s">
        <v>39</v>
      </c>
      <c r="D129" s="11">
        <v>18818</v>
      </c>
      <c r="E129" s="11">
        <v>16446</v>
      </c>
      <c r="F129" s="11">
        <v>19034</v>
      </c>
      <c r="G129" s="11">
        <v>18442</v>
      </c>
    </row>
    <row r="130" spans="1:7" x14ac:dyDescent="0.25">
      <c r="A130" s="9">
        <v>43586</v>
      </c>
      <c r="B130" s="10" t="s">
        <v>20</v>
      </c>
      <c r="C130" s="12" t="s">
        <v>25</v>
      </c>
      <c r="D130" s="11">
        <v>13650</v>
      </c>
      <c r="E130" s="11">
        <v>12821</v>
      </c>
      <c r="F130" s="11">
        <v>14287</v>
      </c>
      <c r="G130" s="11">
        <v>12396</v>
      </c>
    </row>
    <row r="131" spans="1:7" x14ac:dyDescent="0.25">
      <c r="A131" s="9">
        <v>43586</v>
      </c>
      <c r="B131" s="10" t="s">
        <v>20</v>
      </c>
      <c r="C131" s="12" t="s">
        <v>27</v>
      </c>
      <c r="D131" s="11">
        <v>14873</v>
      </c>
      <c r="E131" s="11">
        <v>11276</v>
      </c>
      <c r="F131" s="11">
        <v>15252</v>
      </c>
      <c r="G131" s="11">
        <v>14788</v>
      </c>
    </row>
    <row r="132" spans="1:7" x14ac:dyDescent="0.25">
      <c r="A132" s="9">
        <v>43586</v>
      </c>
      <c r="B132" s="10" t="s">
        <v>20</v>
      </c>
      <c r="C132" s="12" t="s">
        <v>31</v>
      </c>
      <c r="D132" s="11">
        <v>13506</v>
      </c>
      <c r="E132" s="11">
        <v>14244</v>
      </c>
      <c r="F132" s="11">
        <v>14146</v>
      </c>
      <c r="G132" s="11">
        <v>11521</v>
      </c>
    </row>
    <row r="133" spans="1:7" x14ac:dyDescent="0.25">
      <c r="A133" s="9">
        <v>43586</v>
      </c>
      <c r="B133" s="10" t="s">
        <v>20</v>
      </c>
      <c r="C133" s="12" t="s">
        <v>34</v>
      </c>
      <c r="D133" s="11">
        <v>18634</v>
      </c>
      <c r="E133" s="11">
        <v>16546</v>
      </c>
      <c r="F133" s="11">
        <v>19351</v>
      </c>
      <c r="G133" s="11">
        <v>18623</v>
      </c>
    </row>
    <row r="134" spans="1:7" x14ac:dyDescent="0.25">
      <c r="A134" s="9">
        <v>43586</v>
      </c>
      <c r="B134" s="10" t="s">
        <v>20</v>
      </c>
      <c r="C134" s="12" t="s">
        <v>35</v>
      </c>
      <c r="D134" s="11">
        <v>14976</v>
      </c>
      <c r="E134" s="11">
        <v>10898</v>
      </c>
      <c r="F134" s="11">
        <v>15222</v>
      </c>
      <c r="G134" s="11">
        <v>17835</v>
      </c>
    </row>
    <row r="135" spans="1:7" x14ac:dyDescent="0.25">
      <c r="A135" s="9">
        <v>43586</v>
      </c>
      <c r="B135" s="10" t="s">
        <v>20</v>
      </c>
      <c r="C135" s="12" t="s">
        <v>37</v>
      </c>
      <c r="D135" s="11">
        <v>19296</v>
      </c>
      <c r="E135" s="11">
        <v>15029</v>
      </c>
      <c r="F135" s="11">
        <v>19917</v>
      </c>
      <c r="G135" s="11">
        <v>18172</v>
      </c>
    </row>
    <row r="136" spans="1:7" x14ac:dyDescent="0.25">
      <c r="A136" s="9">
        <v>43586</v>
      </c>
      <c r="B136" s="10" t="s">
        <v>20</v>
      </c>
      <c r="C136" s="12" t="s">
        <v>38</v>
      </c>
      <c r="D136" s="11">
        <v>19647</v>
      </c>
      <c r="E136" s="11">
        <v>16083</v>
      </c>
      <c r="F136" s="11">
        <v>20639</v>
      </c>
      <c r="G136" s="11">
        <v>17771</v>
      </c>
    </row>
    <row r="137" spans="1:7" x14ac:dyDescent="0.25">
      <c r="A137" s="9">
        <v>43586</v>
      </c>
      <c r="B137" s="10" t="s">
        <v>20</v>
      </c>
      <c r="C137" s="12" t="s">
        <v>39</v>
      </c>
      <c r="D137" s="11">
        <v>17758</v>
      </c>
      <c r="E137" s="11">
        <v>15622</v>
      </c>
      <c r="F137" s="11">
        <v>18653</v>
      </c>
      <c r="G137" s="11">
        <v>19687</v>
      </c>
    </row>
    <row r="138" spans="1:7" x14ac:dyDescent="0.25">
      <c r="A138" s="9">
        <v>43586</v>
      </c>
      <c r="B138" s="10" t="s">
        <v>21</v>
      </c>
      <c r="C138" s="12" t="s">
        <v>25</v>
      </c>
      <c r="D138" s="11">
        <v>19090</v>
      </c>
      <c r="E138" s="11">
        <v>14905</v>
      </c>
      <c r="F138" s="11">
        <v>19197</v>
      </c>
      <c r="G138" s="11">
        <v>20073</v>
      </c>
    </row>
    <row r="139" spans="1:7" x14ac:dyDescent="0.25">
      <c r="A139" s="9">
        <v>43586</v>
      </c>
      <c r="B139" s="10" t="s">
        <v>21</v>
      </c>
      <c r="C139" s="12" t="s">
        <v>27</v>
      </c>
      <c r="D139" s="11">
        <v>10225</v>
      </c>
      <c r="E139" s="11">
        <v>6990</v>
      </c>
      <c r="F139" s="11">
        <v>10371</v>
      </c>
      <c r="G139" s="11">
        <v>8883</v>
      </c>
    </row>
    <row r="140" spans="1:7" x14ac:dyDescent="0.25">
      <c r="A140" s="9">
        <v>43586</v>
      </c>
      <c r="B140" s="10" t="s">
        <v>21</v>
      </c>
      <c r="C140" s="12" t="s">
        <v>31</v>
      </c>
      <c r="D140" s="11">
        <v>14089</v>
      </c>
      <c r="E140" s="11">
        <v>9406</v>
      </c>
      <c r="F140" s="11">
        <v>14859</v>
      </c>
      <c r="G140" s="11">
        <v>12493</v>
      </c>
    </row>
    <row r="141" spans="1:7" x14ac:dyDescent="0.25">
      <c r="A141" s="9">
        <v>43586</v>
      </c>
      <c r="B141" s="10" t="s">
        <v>21</v>
      </c>
      <c r="C141" s="12" t="s">
        <v>34</v>
      </c>
      <c r="D141" s="11">
        <v>13724</v>
      </c>
      <c r="E141" s="11">
        <v>14633</v>
      </c>
      <c r="F141" s="11">
        <v>14497</v>
      </c>
      <c r="G141" s="11">
        <v>16539</v>
      </c>
    </row>
    <row r="142" spans="1:7" x14ac:dyDescent="0.25">
      <c r="A142" s="9">
        <v>43586</v>
      </c>
      <c r="B142" s="10" t="s">
        <v>21</v>
      </c>
      <c r="C142" s="12" t="s">
        <v>35</v>
      </c>
      <c r="D142" s="11">
        <v>11958</v>
      </c>
      <c r="E142" s="11">
        <v>7797</v>
      </c>
      <c r="F142" s="11">
        <v>12714</v>
      </c>
      <c r="G142" s="11">
        <v>11364</v>
      </c>
    </row>
    <row r="143" spans="1:7" x14ac:dyDescent="0.25">
      <c r="A143" s="9">
        <v>43586</v>
      </c>
      <c r="B143" s="10" t="s">
        <v>21</v>
      </c>
      <c r="C143" s="12" t="s">
        <v>37</v>
      </c>
      <c r="D143" s="11">
        <v>15449</v>
      </c>
      <c r="E143" s="11">
        <v>13689</v>
      </c>
      <c r="F143" s="11">
        <v>15659</v>
      </c>
      <c r="G143" s="11">
        <v>17894</v>
      </c>
    </row>
    <row r="144" spans="1:7" x14ac:dyDescent="0.25">
      <c r="A144" s="9">
        <v>43586</v>
      </c>
      <c r="B144" s="10" t="s">
        <v>21</v>
      </c>
      <c r="C144" s="12" t="s">
        <v>38</v>
      </c>
      <c r="D144" s="11">
        <v>12782</v>
      </c>
      <c r="E144" s="11">
        <v>10791</v>
      </c>
      <c r="F144" s="11">
        <v>13649</v>
      </c>
      <c r="G144" s="11">
        <v>14086</v>
      </c>
    </row>
    <row r="145" spans="1:7" x14ac:dyDescent="0.25">
      <c r="A145" s="9">
        <v>43586</v>
      </c>
      <c r="B145" s="10" t="s">
        <v>21</v>
      </c>
      <c r="C145" s="12" t="s">
        <v>39</v>
      </c>
      <c r="D145" s="11">
        <v>17408</v>
      </c>
      <c r="E145" s="11">
        <v>17052</v>
      </c>
      <c r="F145" s="11">
        <v>17705</v>
      </c>
      <c r="G145" s="11">
        <v>15561</v>
      </c>
    </row>
    <row r="146" spans="1:7" x14ac:dyDescent="0.25">
      <c r="A146" s="9">
        <v>43586</v>
      </c>
      <c r="B146" s="10" t="s">
        <v>22</v>
      </c>
      <c r="C146" s="12" t="s">
        <v>25</v>
      </c>
      <c r="D146" s="11">
        <v>15427</v>
      </c>
      <c r="E146" s="11">
        <v>12024</v>
      </c>
      <c r="F146" s="11">
        <v>15810</v>
      </c>
      <c r="G146" s="11">
        <v>18367</v>
      </c>
    </row>
    <row r="147" spans="1:7" x14ac:dyDescent="0.25">
      <c r="A147" s="9">
        <v>43586</v>
      </c>
      <c r="B147" s="10" t="s">
        <v>22</v>
      </c>
      <c r="C147" s="12" t="s">
        <v>27</v>
      </c>
      <c r="D147" s="11">
        <v>16483</v>
      </c>
      <c r="E147" s="11">
        <v>15371</v>
      </c>
      <c r="F147" s="11">
        <v>17272</v>
      </c>
      <c r="G147" s="11">
        <v>19193</v>
      </c>
    </row>
    <row r="148" spans="1:7" x14ac:dyDescent="0.25">
      <c r="A148" s="9">
        <v>43586</v>
      </c>
      <c r="B148" s="10" t="s">
        <v>22</v>
      </c>
      <c r="C148" s="12" t="s">
        <v>31</v>
      </c>
      <c r="D148" s="11">
        <v>14238</v>
      </c>
      <c r="E148" s="11">
        <v>13442</v>
      </c>
      <c r="F148" s="11">
        <v>14492</v>
      </c>
      <c r="G148" s="11">
        <v>13595</v>
      </c>
    </row>
    <row r="149" spans="1:7" x14ac:dyDescent="0.25">
      <c r="A149" s="9">
        <v>43586</v>
      </c>
      <c r="B149" s="10" t="s">
        <v>22</v>
      </c>
      <c r="C149" s="12" t="s">
        <v>34</v>
      </c>
      <c r="D149" s="11">
        <v>13389</v>
      </c>
      <c r="E149" s="11">
        <v>9578</v>
      </c>
      <c r="F149" s="11">
        <v>14245</v>
      </c>
      <c r="G149" s="11">
        <v>13874</v>
      </c>
    </row>
    <row r="150" spans="1:7" x14ac:dyDescent="0.25">
      <c r="A150" s="9">
        <v>43586</v>
      </c>
      <c r="B150" s="10" t="s">
        <v>22</v>
      </c>
      <c r="C150" s="12" t="s">
        <v>35</v>
      </c>
      <c r="D150" s="11">
        <v>16008</v>
      </c>
      <c r="E150" s="11">
        <v>15985</v>
      </c>
      <c r="F150" s="11">
        <v>16440</v>
      </c>
      <c r="G150" s="11">
        <v>17852</v>
      </c>
    </row>
    <row r="151" spans="1:7" x14ac:dyDescent="0.25">
      <c r="A151" s="9">
        <v>43586</v>
      </c>
      <c r="B151" s="10" t="s">
        <v>22</v>
      </c>
      <c r="C151" s="12" t="s">
        <v>37</v>
      </c>
      <c r="D151" s="11">
        <v>18888</v>
      </c>
      <c r="E151" s="11">
        <v>19866</v>
      </c>
      <c r="F151" s="11">
        <v>19867</v>
      </c>
      <c r="G151" s="11">
        <v>21157</v>
      </c>
    </row>
    <row r="152" spans="1:7" x14ac:dyDescent="0.25">
      <c r="A152" s="9">
        <v>43586</v>
      </c>
      <c r="B152" s="10" t="s">
        <v>22</v>
      </c>
      <c r="C152" s="12" t="s">
        <v>38</v>
      </c>
      <c r="D152" s="11">
        <v>17048</v>
      </c>
      <c r="E152" s="11">
        <v>16125</v>
      </c>
      <c r="F152" s="11">
        <v>17513</v>
      </c>
      <c r="G152" s="11">
        <v>17802</v>
      </c>
    </row>
    <row r="153" spans="1:7" x14ac:dyDescent="0.25">
      <c r="A153" s="9">
        <v>43586</v>
      </c>
      <c r="B153" s="10" t="s">
        <v>22</v>
      </c>
      <c r="C153" s="12" t="s">
        <v>39</v>
      </c>
      <c r="D153" s="11">
        <v>17235</v>
      </c>
      <c r="E153" s="11">
        <v>15957</v>
      </c>
      <c r="F153" s="11">
        <v>18097</v>
      </c>
      <c r="G153" s="11">
        <v>15384</v>
      </c>
    </row>
    <row r="154" spans="1:7" x14ac:dyDescent="0.25">
      <c r="A154" s="9">
        <v>43586</v>
      </c>
      <c r="B154" s="10" t="s">
        <v>23</v>
      </c>
      <c r="C154" s="12" t="s">
        <v>25</v>
      </c>
      <c r="D154" s="11">
        <v>17826</v>
      </c>
      <c r="E154" s="11">
        <v>13283</v>
      </c>
      <c r="F154" s="11">
        <v>18344</v>
      </c>
      <c r="G154" s="11">
        <v>16468</v>
      </c>
    </row>
    <row r="155" spans="1:7" x14ac:dyDescent="0.25">
      <c r="A155" s="9">
        <v>43586</v>
      </c>
      <c r="B155" s="10" t="s">
        <v>23</v>
      </c>
      <c r="C155" s="12" t="s">
        <v>27</v>
      </c>
      <c r="D155" s="11">
        <v>19325</v>
      </c>
      <c r="E155" s="11">
        <v>16498</v>
      </c>
      <c r="F155" s="11">
        <v>19718</v>
      </c>
      <c r="G155" s="11">
        <v>18819</v>
      </c>
    </row>
    <row r="156" spans="1:7" x14ac:dyDescent="0.25">
      <c r="A156" s="9">
        <v>43586</v>
      </c>
      <c r="B156" s="10" t="s">
        <v>23</v>
      </c>
      <c r="C156" s="12" t="s">
        <v>31</v>
      </c>
      <c r="D156" s="11">
        <v>14054</v>
      </c>
      <c r="E156" s="11">
        <v>14794</v>
      </c>
      <c r="F156" s="11">
        <v>14753</v>
      </c>
      <c r="G156" s="11">
        <v>15674</v>
      </c>
    </row>
    <row r="157" spans="1:7" x14ac:dyDescent="0.25">
      <c r="A157" s="9">
        <v>43586</v>
      </c>
      <c r="B157" s="10" t="s">
        <v>23</v>
      </c>
      <c r="C157" s="12" t="s">
        <v>34</v>
      </c>
      <c r="D157" s="11">
        <v>13318</v>
      </c>
      <c r="E157" s="11">
        <v>10373</v>
      </c>
      <c r="F157" s="11">
        <v>13988</v>
      </c>
      <c r="G157" s="11">
        <v>13523</v>
      </c>
    </row>
    <row r="158" spans="1:7" x14ac:dyDescent="0.25">
      <c r="A158" s="9">
        <v>43586</v>
      </c>
      <c r="B158" s="10" t="s">
        <v>23</v>
      </c>
      <c r="C158" s="12" t="s">
        <v>35</v>
      </c>
      <c r="D158" s="11">
        <v>14317</v>
      </c>
      <c r="E158" s="11">
        <v>12410</v>
      </c>
      <c r="F158" s="11">
        <v>15214</v>
      </c>
      <c r="G158" s="11">
        <v>16305</v>
      </c>
    </row>
    <row r="159" spans="1:7" x14ac:dyDescent="0.25">
      <c r="A159" s="9">
        <v>43586</v>
      </c>
      <c r="B159" s="10" t="s">
        <v>23</v>
      </c>
      <c r="C159" s="12" t="s">
        <v>37</v>
      </c>
      <c r="D159" s="11">
        <v>12124</v>
      </c>
      <c r="E159" s="11">
        <v>12085</v>
      </c>
      <c r="F159" s="11">
        <v>12870</v>
      </c>
      <c r="G159" s="11">
        <v>11530</v>
      </c>
    </row>
    <row r="160" spans="1:7" x14ac:dyDescent="0.25">
      <c r="A160" s="9">
        <v>43586</v>
      </c>
      <c r="B160" s="10" t="s">
        <v>23</v>
      </c>
      <c r="C160" s="12" t="s">
        <v>38</v>
      </c>
      <c r="D160" s="11">
        <v>13715</v>
      </c>
      <c r="E160" s="11">
        <v>11300</v>
      </c>
      <c r="F160" s="11">
        <v>14396</v>
      </c>
      <c r="G160" s="11">
        <v>13298</v>
      </c>
    </row>
    <row r="161" spans="1:7" x14ac:dyDescent="0.25">
      <c r="A161" s="9">
        <v>43586</v>
      </c>
      <c r="B161" s="10" t="s">
        <v>23</v>
      </c>
      <c r="C161" s="12" t="s">
        <v>39</v>
      </c>
      <c r="D161" s="11">
        <v>12938</v>
      </c>
      <c r="E161" s="11">
        <v>13032</v>
      </c>
      <c r="F161" s="11">
        <v>13710</v>
      </c>
      <c r="G161" s="11">
        <v>14718</v>
      </c>
    </row>
    <row r="162" spans="1:7" x14ac:dyDescent="0.25">
      <c r="A162" s="9">
        <v>43617</v>
      </c>
      <c r="B162" s="10" t="s">
        <v>20</v>
      </c>
      <c r="C162" s="12" t="s">
        <v>25</v>
      </c>
      <c r="D162" s="11">
        <v>12998</v>
      </c>
      <c r="E162" s="11">
        <v>12638</v>
      </c>
      <c r="F162" s="11">
        <v>13259</v>
      </c>
      <c r="G162" s="11">
        <v>14622</v>
      </c>
    </row>
    <row r="163" spans="1:7" x14ac:dyDescent="0.25">
      <c r="A163" s="9">
        <v>43617</v>
      </c>
      <c r="B163" s="10" t="s">
        <v>20</v>
      </c>
      <c r="C163" s="12" t="s">
        <v>27</v>
      </c>
      <c r="D163" s="11">
        <v>16830</v>
      </c>
      <c r="E163" s="11">
        <v>13617</v>
      </c>
      <c r="F163" s="11">
        <v>17684</v>
      </c>
      <c r="G163" s="11">
        <v>16821</v>
      </c>
    </row>
    <row r="164" spans="1:7" x14ac:dyDescent="0.25">
      <c r="A164" s="9">
        <v>43617</v>
      </c>
      <c r="B164" s="10" t="s">
        <v>20</v>
      </c>
      <c r="C164" s="12" t="s">
        <v>31</v>
      </c>
      <c r="D164" s="11">
        <v>12678</v>
      </c>
      <c r="E164" s="11">
        <v>13231</v>
      </c>
      <c r="F164" s="11">
        <v>13538</v>
      </c>
      <c r="G164" s="11">
        <v>10888</v>
      </c>
    </row>
    <row r="165" spans="1:7" x14ac:dyDescent="0.25">
      <c r="A165" s="9">
        <v>43617</v>
      </c>
      <c r="B165" s="10" t="s">
        <v>20</v>
      </c>
      <c r="C165" s="12" t="s">
        <v>34</v>
      </c>
      <c r="D165" s="11">
        <v>15234</v>
      </c>
      <c r="E165" s="11">
        <v>14135</v>
      </c>
      <c r="F165" s="11">
        <v>15411</v>
      </c>
      <c r="G165" s="11">
        <v>15199</v>
      </c>
    </row>
    <row r="166" spans="1:7" x14ac:dyDescent="0.25">
      <c r="A166" s="9">
        <v>43617</v>
      </c>
      <c r="B166" s="10" t="s">
        <v>20</v>
      </c>
      <c r="C166" s="12" t="s">
        <v>35</v>
      </c>
      <c r="D166" s="11">
        <v>14540</v>
      </c>
      <c r="E166" s="11">
        <v>10897</v>
      </c>
      <c r="F166" s="11">
        <v>15390</v>
      </c>
      <c r="G166" s="11">
        <v>16471</v>
      </c>
    </row>
    <row r="167" spans="1:7" x14ac:dyDescent="0.25">
      <c r="A167" s="9">
        <v>43617</v>
      </c>
      <c r="B167" s="10" t="s">
        <v>20</v>
      </c>
      <c r="C167" s="12" t="s">
        <v>37</v>
      </c>
      <c r="D167" s="11">
        <v>12725</v>
      </c>
      <c r="E167" s="11">
        <v>10414</v>
      </c>
      <c r="F167" s="11">
        <v>12938</v>
      </c>
      <c r="G167" s="11">
        <v>14860</v>
      </c>
    </row>
    <row r="168" spans="1:7" x14ac:dyDescent="0.25">
      <c r="A168" s="9">
        <v>43617</v>
      </c>
      <c r="B168" s="10" t="s">
        <v>20</v>
      </c>
      <c r="C168" s="12" t="s">
        <v>38</v>
      </c>
      <c r="D168" s="11">
        <v>13037</v>
      </c>
      <c r="E168" s="11">
        <v>13855</v>
      </c>
      <c r="F168" s="11">
        <v>13508</v>
      </c>
      <c r="G168" s="11">
        <v>12165</v>
      </c>
    </row>
    <row r="169" spans="1:7" x14ac:dyDescent="0.25">
      <c r="A169" s="9">
        <v>43617</v>
      </c>
      <c r="B169" s="10" t="s">
        <v>20</v>
      </c>
      <c r="C169" s="12" t="s">
        <v>39</v>
      </c>
      <c r="D169" s="11">
        <v>12729</v>
      </c>
      <c r="E169" s="11">
        <v>13189</v>
      </c>
      <c r="F169" s="11">
        <v>13507</v>
      </c>
      <c r="G169" s="11">
        <v>15116</v>
      </c>
    </row>
    <row r="170" spans="1:7" x14ac:dyDescent="0.25">
      <c r="A170" s="9">
        <v>43617</v>
      </c>
      <c r="B170" s="10" t="s">
        <v>21</v>
      </c>
      <c r="C170" s="12" t="s">
        <v>25</v>
      </c>
      <c r="D170" s="11">
        <v>11214</v>
      </c>
      <c r="E170" s="11">
        <v>8535</v>
      </c>
      <c r="F170" s="11">
        <v>11682</v>
      </c>
      <c r="G170" s="11">
        <v>11280</v>
      </c>
    </row>
    <row r="171" spans="1:7" x14ac:dyDescent="0.25">
      <c r="A171" s="9">
        <v>43617</v>
      </c>
      <c r="B171" s="10" t="s">
        <v>21</v>
      </c>
      <c r="C171" s="12" t="s">
        <v>27</v>
      </c>
      <c r="D171" s="11">
        <v>16476</v>
      </c>
      <c r="E171" s="11">
        <v>13144</v>
      </c>
      <c r="F171" s="11">
        <v>17425</v>
      </c>
      <c r="G171" s="11">
        <v>18215</v>
      </c>
    </row>
    <row r="172" spans="1:7" x14ac:dyDescent="0.25">
      <c r="A172" s="9">
        <v>43617</v>
      </c>
      <c r="B172" s="10" t="s">
        <v>21</v>
      </c>
      <c r="C172" s="12" t="s">
        <v>31</v>
      </c>
      <c r="D172" s="11">
        <v>13781</v>
      </c>
      <c r="E172" s="11">
        <v>11897</v>
      </c>
      <c r="F172" s="11">
        <v>14479</v>
      </c>
      <c r="G172" s="11">
        <v>16446</v>
      </c>
    </row>
    <row r="173" spans="1:7" x14ac:dyDescent="0.25">
      <c r="A173" s="9">
        <v>43617</v>
      </c>
      <c r="B173" s="10" t="s">
        <v>21</v>
      </c>
      <c r="C173" s="12" t="s">
        <v>34</v>
      </c>
      <c r="D173" s="11">
        <v>14503</v>
      </c>
      <c r="E173" s="11">
        <v>12997</v>
      </c>
      <c r="F173" s="11">
        <v>14779</v>
      </c>
      <c r="G173" s="11">
        <v>14025</v>
      </c>
    </row>
    <row r="174" spans="1:7" x14ac:dyDescent="0.25">
      <c r="A174" s="9">
        <v>43617</v>
      </c>
      <c r="B174" s="10" t="s">
        <v>21</v>
      </c>
      <c r="C174" s="12" t="s">
        <v>35</v>
      </c>
      <c r="D174" s="11">
        <v>14844</v>
      </c>
      <c r="E174" s="11">
        <v>12659</v>
      </c>
      <c r="F174" s="11">
        <v>15284</v>
      </c>
      <c r="G174" s="11">
        <v>15528</v>
      </c>
    </row>
    <row r="175" spans="1:7" x14ac:dyDescent="0.25">
      <c r="A175" s="9">
        <v>43617</v>
      </c>
      <c r="B175" s="10" t="s">
        <v>21</v>
      </c>
      <c r="C175" s="12" t="s">
        <v>37</v>
      </c>
      <c r="D175" s="11">
        <v>13303</v>
      </c>
      <c r="E175" s="11">
        <v>10806</v>
      </c>
      <c r="F175" s="11">
        <v>13438</v>
      </c>
      <c r="G175" s="11">
        <v>12424</v>
      </c>
    </row>
    <row r="176" spans="1:7" x14ac:dyDescent="0.25">
      <c r="A176" s="9">
        <v>43617</v>
      </c>
      <c r="B176" s="10" t="s">
        <v>21</v>
      </c>
      <c r="C176" s="12" t="s">
        <v>38</v>
      </c>
      <c r="D176" s="11">
        <v>10100</v>
      </c>
      <c r="E176" s="11">
        <v>8279</v>
      </c>
      <c r="F176" s="11">
        <v>10271</v>
      </c>
      <c r="G176" s="11">
        <v>8433</v>
      </c>
    </row>
    <row r="177" spans="1:7" x14ac:dyDescent="0.25">
      <c r="A177" s="9">
        <v>43617</v>
      </c>
      <c r="B177" s="10" t="s">
        <v>21</v>
      </c>
      <c r="C177" s="12" t="s">
        <v>39</v>
      </c>
      <c r="D177" s="11">
        <v>16776</v>
      </c>
      <c r="E177" s="11">
        <v>17307</v>
      </c>
      <c r="F177" s="11">
        <v>17321</v>
      </c>
      <c r="G177" s="11">
        <v>15813</v>
      </c>
    </row>
    <row r="178" spans="1:7" x14ac:dyDescent="0.25">
      <c r="A178" s="9">
        <v>43617</v>
      </c>
      <c r="B178" s="10" t="s">
        <v>22</v>
      </c>
      <c r="C178" s="12" t="s">
        <v>25</v>
      </c>
      <c r="D178" s="11">
        <v>17863</v>
      </c>
      <c r="E178" s="11">
        <v>17396</v>
      </c>
      <c r="F178" s="11">
        <v>18348</v>
      </c>
      <c r="G178" s="11">
        <v>16519</v>
      </c>
    </row>
    <row r="179" spans="1:7" x14ac:dyDescent="0.25">
      <c r="A179" s="9">
        <v>43617</v>
      </c>
      <c r="B179" s="10" t="s">
        <v>22</v>
      </c>
      <c r="C179" s="12" t="s">
        <v>27</v>
      </c>
      <c r="D179" s="11">
        <v>12783</v>
      </c>
      <c r="E179" s="11">
        <v>8501</v>
      </c>
      <c r="F179" s="11">
        <v>12955</v>
      </c>
      <c r="G179" s="11">
        <v>13829</v>
      </c>
    </row>
    <row r="180" spans="1:7" x14ac:dyDescent="0.25">
      <c r="A180" s="9">
        <v>43617</v>
      </c>
      <c r="B180" s="10" t="s">
        <v>22</v>
      </c>
      <c r="C180" s="12" t="s">
        <v>31</v>
      </c>
      <c r="D180" s="11">
        <v>12469</v>
      </c>
      <c r="E180" s="11">
        <v>8435</v>
      </c>
      <c r="F180" s="11">
        <v>13219</v>
      </c>
      <c r="G180" s="11">
        <v>11361</v>
      </c>
    </row>
    <row r="181" spans="1:7" x14ac:dyDescent="0.25">
      <c r="A181" s="9">
        <v>43617</v>
      </c>
      <c r="B181" s="10" t="s">
        <v>22</v>
      </c>
      <c r="C181" s="12" t="s">
        <v>34</v>
      </c>
      <c r="D181" s="11">
        <v>18920</v>
      </c>
      <c r="E181" s="11">
        <v>18043</v>
      </c>
      <c r="F181" s="11">
        <v>19513</v>
      </c>
      <c r="G181" s="11">
        <v>21033</v>
      </c>
    </row>
    <row r="182" spans="1:7" x14ac:dyDescent="0.25">
      <c r="A182" s="9">
        <v>43617</v>
      </c>
      <c r="B182" s="10" t="s">
        <v>22</v>
      </c>
      <c r="C182" s="12" t="s">
        <v>35</v>
      </c>
      <c r="D182" s="11">
        <v>11227</v>
      </c>
      <c r="E182" s="11">
        <v>11011</v>
      </c>
      <c r="F182" s="11">
        <v>11504</v>
      </c>
      <c r="G182" s="11">
        <v>11889</v>
      </c>
    </row>
    <row r="183" spans="1:7" x14ac:dyDescent="0.25">
      <c r="A183" s="9">
        <v>43617</v>
      </c>
      <c r="B183" s="10" t="s">
        <v>22</v>
      </c>
      <c r="C183" s="12" t="s">
        <v>37</v>
      </c>
      <c r="D183" s="11">
        <v>15582</v>
      </c>
      <c r="E183" s="11">
        <v>13723</v>
      </c>
      <c r="F183" s="11">
        <v>16344</v>
      </c>
      <c r="G183" s="11">
        <v>16148</v>
      </c>
    </row>
    <row r="184" spans="1:7" x14ac:dyDescent="0.25">
      <c r="A184" s="9">
        <v>43617</v>
      </c>
      <c r="B184" s="10" t="s">
        <v>22</v>
      </c>
      <c r="C184" s="12" t="s">
        <v>38</v>
      </c>
      <c r="D184" s="11">
        <v>17755</v>
      </c>
      <c r="E184" s="11">
        <v>17476</v>
      </c>
      <c r="F184" s="11">
        <v>18717</v>
      </c>
      <c r="G184" s="11">
        <v>17454</v>
      </c>
    </row>
    <row r="185" spans="1:7" x14ac:dyDescent="0.25">
      <c r="A185" s="9">
        <v>43617</v>
      </c>
      <c r="B185" s="10" t="s">
        <v>22</v>
      </c>
      <c r="C185" s="12" t="s">
        <v>39</v>
      </c>
      <c r="D185" s="11">
        <v>14737</v>
      </c>
      <c r="E185" s="11">
        <v>14982</v>
      </c>
      <c r="F185" s="11">
        <v>15578</v>
      </c>
      <c r="G185" s="11">
        <v>15213</v>
      </c>
    </row>
    <row r="186" spans="1:7" x14ac:dyDescent="0.25">
      <c r="A186" s="9">
        <v>43617</v>
      </c>
      <c r="B186" s="10" t="s">
        <v>23</v>
      </c>
      <c r="C186" s="12" t="s">
        <v>25</v>
      </c>
      <c r="D186" s="11">
        <v>10913</v>
      </c>
      <c r="E186" s="11">
        <v>7049</v>
      </c>
      <c r="F186" s="11">
        <v>11211</v>
      </c>
      <c r="G186" s="11">
        <v>13462</v>
      </c>
    </row>
    <row r="187" spans="1:7" x14ac:dyDescent="0.25">
      <c r="A187" s="9">
        <v>43617</v>
      </c>
      <c r="B187" s="10" t="s">
        <v>23</v>
      </c>
      <c r="C187" s="12" t="s">
        <v>27</v>
      </c>
      <c r="D187" s="11">
        <v>18418</v>
      </c>
      <c r="E187" s="11">
        <v>14191</v>
      </c>
      <c r="F187" s="11">
        <v>19092</v>
      </c>
      <c r="G187" s="11">
        <v>19829</v>
      </c>
    </row>
    <row r="188" spans="1:7" x14ac:dyDescent="0.25">
      <c r="A188" s="9">
        <v>43617</v>
      </c>
      <c r="B188" s="10" t="s">
        <v>23</v>
      </c>
      <c r="C188" s="12" t="s">
        <v>31</v>
      </c>
      <c r="D188" s="11">
        <v>14014</v>
      </c>
      <c r="E188" s="11">
        <v>10930</v>
      </c>
      <c r="F188" s="11">
        <v>14976</v>
      </c>
      <c r="G188" s="11">
        <v>13247</v>
      </c>
    </row>
    <row r="189" spans="1:7" x14ac:dyDescent="0.25">
      <c r="A189" s="9">
        <v>43617</v>
      </c>
      <c r="B189" s="10" t="s">
        <v>23</v>
      </c>
      <c r="C189" s="12" t="s">
        <v>34</v>
      </c>
      <c r="D189" s="11">
        <v>15363</v>
      </c>
      <c r="E189" s="11">
        <v>13080</v>
      </c>
      <c r="F189" s="11">
        <v>15763</v>
      </c>
      <c r="G189" s="11">
        <v>17813</v>
      </c>
    </row>
    <row r="190" spans="1:7" x14ac:dyDescent="0.25">
      <c r="A190" s="9">
        <v>43617</v>
      </c>
      <c r="B190" s="10" t="s">
        <v>23</v>
      </c>
      <c r="C190" s="12" t="s">
        <v>35</v>
      </c>
      <c r="D190" s="11">
        <v>15508</v>
      </c>
      <c r="E190" s="11">
        <v>16253</v>
      </c>
      <c r="F190" s="11">
        <v>16220</v>
      </c>
      <c r="G190" s="11">
        <v>14719</v>
      </c>
    </row>
    <row r="191" spans="1:7" x14ac:dyDescent="0.25">
      <c r="A191" s="9">
        <v>43617</v>
      </c>
      <c r="B191" s="10" t="s">
        <v>23</v>
      </c>
      <c r="C191" s="12" t="s">
        <v>37</v>
      </c>
      <c r="D191" s="11">
        <v>11895</v>
      </c>
      <c r="E191" s="11">
        <v>12517</v>
      </c>
      <c r="F191" s="11">
        <v>12204</v>
      </c>
      <c r="G191" s="11">
        <v>10300</v>
      </c>
    </row>
    <row r="192" spans="1:7" x14ac:dyDescent="0.25">
      <c r="A192" s="9">
        <v>43617</v>
      </c>
      <c r="B192" s="10" t="s">
        <v>23</v>
      </c>
      <c r="C192" s="12" t="s">
        <v>38</v>
      </c>
      <c r="D192" s="11">
        <v>14917</v>
      </c>
      <c r="E192" s="11">
        <v>9997</v>
      </c>
      <c r="F192" s="11">
        <v>15569</v>
      </c>
      <c r="G192" s="11">
        <v>13973</v>
      </c>
    </row>
    <row r="193" spans="1:7" x14ac:dyDescent="0.25">
      <c r="A193" s="9">
        <v>43617</v>
      </c>
      <c r="B193" s="10" t="s">
        <v>23</v>
      </c>
      <c r="C193" s="12" t="s">
        <v>39</v>
      </c>
      <c r="D193" s="11">
        <v>17964</v>
      </c>
      <c r="E193" s="11">
        <v>15116</v>
      </c>
      <c r="F193" s="11">
        <v>18915</v>
      </c>
      <c r="G193" s="11">
        <v>20831</v>
      </c>
    </row>
    <row r="194" spans="1:7" x14ac:dyDescent="0.25">
      <c r="A194" s="9">
        <v>43647</v>
      </c>
      <c r="B194" s="10" t="s">
        <v>20</v>
      </c>
      <c r="C194" s="12" t="s">
        <v>25</v>
      </c>
      <c r="D194" s="11">
        <v>17670</v>
      </c>
      <c r="E194" s="11">
        <v>16740</v>
      </c>
      <c r="F194" s="11">
        <v>17890</v>
      </c>
      <c r="G194" s="11">
        <v>18803</v>
      </c>
    </row>
    <row r="195" spans="1:7" x14ac:dyDescent="0.25">
      <c r="A195" s="9">
        <v>43647</v>
      </c>
      <c r="B195" s="10" t="s">
        <v>20</v>
      </c>
      <c r="C195" s="12" t="s">
        <v>27</v>
      </c>
      <c r="D195" s="11">
        <v>18260</v>
      </c>
      <c r="E195" s="11">
        <v>13761</v>
      </c>
      <c r="F195" s="11">
        <v>18585</v>
      </c>
      <c r="G195" s="11">
        <v>18747</v>
      </c>
    </row>
    <row r="196" spans="1:7" x14ac:dyDescent="0.25">
      <c r="A196" s="9">
        <v>43647</v>
      </c>
      <c r="B196" s="10" t="s">
        <v>20</v>
      </c>
      <c r="C196" s="12" t="s">
        <v>31</v>
      </c>
      <c r="D196" s="11">
        <v>13958</v>
      </c>
      <c r="E196" s="11">
        <v>14874</v>
      </c>
      <c r="F196" s="11">
        <v>14550</v>
      </c>
      <c r="G196" s="11">
        <v>14512</v>
      </c>
    </row>
    <row r="197" spans="1:7" x14ac:dyDescent="0.25">
      <c r="A197" s="9">
        <v>43647</v>
      </c>
      <c r="B197" s="10" t="s">
        <v>20</v>
      </c>
      <c r="C197" s="12" t="s">
        <v>34</v>
      </c>
      <c r="D197" s="11">
        <v>10630</v>
      </c>
      <c r="E197" s="11">
        <v>6292</v>
      </c>
      <c r="F197" s="11">
        <v>11404</v>
      </c>
      <c r="G197" s="11">
        <v>12092</v>
      </c>
    </row>
    <row r="198" spans="1:7" x14ac:dyDescent="0.25">
      <c r="A198" s="9">
        <v>43647</v>
      </c>
      <c r="B198" s="10" t="s">
        <v>20</v>
      </c>
      <c r="C198" s="12" t="s">
        <v>35</v>
      </c>
      <c r="D198" s="11">
        <v>17388</v>
      </c>
      <c r="E198" s="11">
        <v>12498</v>
      </c>
      <c r="F198" s="11">
        <v>18303</v>
      </c>
      <c r="G198" s="11">
        <v>18538</v>
      </c>
    </row>
    <row r="199" spans="1:7" x14ac:dyDescent="0.25">
      <c r="A199" s="9">
        <v>43647</v>
      </c>
      <c r="B199" s="10" t="s">
        <v>20</v>
      </c>
      <c r="C199" s="12" t="s">
        <v>37</v>
      </c>
      <c r="D199" s="11">
        <v>18759</v>
      </c>
      <c r="E199" s="11">
        <v>19608</v>
      </c>
      <c r="F199" s="11">
        <v>19611</v>
      </c>
      <c r="G199" s="11">
        <v>17202</v>
      </c>
    </row>
    <row r="200" spans="1:7" x14ac:dyDescent="0.25">
      <c r="A200" s="9">
        <v>43647</v>
      </c>
      <c r="B200" s="10" t="s">
        <v>20</v>
      </c>
      <c r="C200" s="12" t="s">
        <v>38</v>
      </c>
      <c r="D200" s="11">
        <v>13675</v>
      </c>
      <c r="E200" s="11">
        <v>14631</v>
      </c>
      <c r="F200" s="11">
        <v>14560</v>
      </c>
      <c r="G200" s="11">
        <v>11955</v>
      </c>
    </row>
    <row r="201" spans="1:7" x14ac:dyDescent="0.25">
      <c r="A201" s="9">
        <v>43647</v>
      </c>
      <c r="B201" s="10" t="s">
        <v>20</v>
      </c>
      <c r="C201" s="12" t="s">
        <v>39</v>
      </c>
      <c r="D201" s="11">
        <v>11655</v>
      </c>
      <c r="E201" s="11">
        <v>7917</v>
      </c>
      <c r="F201" s="11">
        <v>12098</v>
      </c>
      <c r="G201" s="11">
        <v>10860</v>
      </c>
    </row>
    <row r="202" spans="1:7" x14ac:dyDescent="0.25">
      <c r="A202" s="9">
        <v>43647</v>
      </c>
      <c r="B202" s="10" t="s">
        <v>21</v>
      </c>
      <c r="C202" s="12" t="s">
        <v>25</v>
      </c>
      <c r="D202" s="11">
        <v>17312</v>
      </c>
      <c r="E202" s="11">
        <v>15786</v>
      </c>
      <c r="F202" s="11">
        <v>17415</v>
      </c>
      <c r="G202" s="11">
        <v>19359</v>
      </c>
    </row>
    <row r="203" spans="1:7" x14ac:dyDescent="0.25">
      <c r="A203" s="9">
        <v>43647</v>
      </c>
      <c r="B203" s="10" t="s">
        <v>21</v>
      </c>
      <c r="C203" s="12" t="s">
        <v>27</v>
      </c>
      <c r="D203" s="11">
        <v>15366</v>
      </c>
      <c r="E203" s="11">
        <v>13015</v>
      </c>
      <c r="F203" s="11">
        <v>15922</v>
      </c>
      <c r="G203" s="11">
        <v>16238</v>
      </c>
    </row>
    <row r="204" spans="1:7" x14ac:dyDescent="0.25">
      <c r="A204" s="9">
        <v>43647</v>
      </c>
      <c r="B204" s="10" t="s">
        <v>21</v>
      </c>
      <c r="C204" s="12" t="s">
        <v>31</v>
      </c>
      <c r="D204" s="11">
        <v>13980</v>
      </c>
      <c r="E204" s="11">
        <v>11628</v>
      </c>
      <c r="F204" s="11">
        <v>14343</v>
      </c>
      <c r="G204" s="11">
        <v>13723</v>
      </c>
    </row>
    <row r="205" spans="1:7" x14ac:dyDescent="0.25">
      <c r="A205" s="9">
        <v>43647</v>
      </c>
      <c r="B205" s="10" t="s">
        <v>21</v>
      </c>
      <c r="C205" s="12" t="s">
        <v>34</v>
      </c>
      <c r="D205" s="11">
        <v>10930</v>
      </c>
      <c r="E205" s="11">
        <v>9785</v>
      </c>
      <c r="F205" s="11">
        <v>11326</v>
      </c>
      <c r="G205" s="11">
        <v>11756</v>
      </c>
    </row>
    <row r="206" spans="1:7" x14ac:dyDescent="0.25">
      <c r="A206" s="9">
        <v>43647</v>
      </c>
      <c r="B206" s="10" t="s">
        <v>21</v>
      </c>
      <c r="C206" s="12" t="s">
        <v>35</v>
      </c>
      <c r="D206" s="11">
        <v>13947</v>
      </c>
      <c r="E206" s="11">
        <v>11920</v>
      </c>
      <c r="F206" s="11">
        <v>14500</v>
      </c>
      <c r="G206" s="11">
        <v>15503</v>
      </c>
    </row>
    <row r="207" spans="1:7" x14ac:dyDescent="0.25">
      <c r="A207" s="9">
        <v>43647</v>
      </c>
      <c r="B207" s="10" t="s">
        <v>21</v>
      </c>
      <c r="C207" s="12" t="s">
        <v>37</v>
      </c>
      <c r="D207" s="11">
        <v>17969</v>
      </c>
      <c r="E207" s="11">
        <v>14026</v>
      </c>
      <c r="F207" s="11">
        <v>18081</v>
      </c>
      <c r="G207" s="11">
        <v>19832</v>
      </c>
    </row>
    <row r="208" spans="1:7" x14ac:dyDescent="0.25">
      <c r="A208" s="9">
        <v>43647</v>
      </c>
      <c r="B208" s="10" t="s">
        <v>21</v>
      </c>
      <c r="C208" s="12" t="s">
        <v>38</v>
      </c>
      <c r="D208" s="11">
        <v>12903</v>
      </c>
      <c r="E208" s="11">
        <v>9235</v>
      </c>
      <c r="F208" s="11">
        <v>13498</v>
      </c>
      <c r="G208" s="11">
        <v>11647</v>
      </c>
    </row>
    <row r="209" spans="1:7" x14ac:dyDescent="0.25">
      <c r="A209" s="9">
        <v>43647</v>
      </c>
      <c r="B209" s="10" t="s">
        <v>21</v>
      </c>
      <c r="C209" s="12" t="s">
        <v>39</v>
      </c>
      <c r="D209" s="11">
        <v>11368</v>
      </c>
      <c r="E209" s="11">
        <v>12298</v>
      </c>
      <c r="F209" s="11">
        <v>11873</v>
      </c>
      <c r="G209" s="11">
        <v>12395</v>
      </c>
    </row>
    <row r="210" spans="1:7" x14ac:dyDescent="0.25">
      <c r="A210" s="9">
        <v>43647</v>
      </c>
      <c r="B210" s="10" t="s">
        <v>22</v>
      </c>
      <c r="C210" s="12" t="s">
        <v>25</v>
      </c>
      <c r="D210" s="11">
        <v>12944</v>
      </c>
      <c r="E210" s="11">
        <v>10430</v>
      </c>
      <c r="F210" s="11">
        <v>13496</v>
      </c>
      <c r="G210" s="11">
        <v>12807</v>
      </c>
    </row>
    <row r="211" spans="1:7" x14ac:dyDescent="0.25">
      <c r="A211" s="9">
        <v>43647</v>
      </c>
      <c r="B211" s="10" t="s">
        <v>22</v>
      </c>
      <c r="C211" s="12" t="s">
        <v>27</v>
      </c>
      <c r="D211" s="11">
        <v>15612</v>
      </c>
      <c r="E211" s="11">
        <v>16274</v>
      </c>
      <c r="F211" s="11">
        <v>15979</v>
      </c>
      <c r="G211" s="11">
        <v>16535</v>
      </c>
    </row>
    <row r="212" spans="1:7" x14ac:dyDescent="0.25">
      <c r="A212" s="9">
        <v>43647</v>
      </c>
      <c r="B212" s="10" t="s">
        <v>22</v>
      </c>
      <c r="C212" s="12" t="s">
        <v>31</v>
      </c>
      <c r="D212" s="11">
        <v>14937</v>
      </c>
      <c r="E212" s="11">
        <v>13795</v>
      </c>
      <c r="F212" s="11">
        <v>15717</v>
      </c>
      <c r="G212" s="11">
        <v>17143</v>
      </c>
    </row>
    <row r="213" spans="1:7" x14ac:dyDescent="0.25">
      <c r="A213" s="9">
        <v>43647</v>
      </c>
      <c r="B213" s="10" t="s">
        <v>22</v>
      </c>
      <c r="C213" s="12" t="s">
        <v>34</v>
      </c>
      <c r="D213" s="11">
        <v>19753</v>
      </c>
      <c r="E213" s="11">
        <v>15702</v>
      </c>
      <c r="F213" s="11">
        <v>20509</v>
      </c>
      <c r="G213" s="11">
        <v>19256</v>
      </c>
    </row>
    <row r="214" spans="1:7" x14ac:dyDescent="0.25">
      <c r="A214" s="9">
        <v>43647</v>
      </c>
      <c r="B214" s="10" t="s">
        <v>22</v>
      </c>
      <c r="C214" s="12" t="s">
        <v>35</v>
      </c>
      <c r="D214" s="11">
        <v>12507</v>
      </c>
      <c r="E214" s="11">
        <v>8889</v>
      </c>
      <c r="F214" s="11">
        <v>12700</v>
      </c>
      <c r="G214" s="11">
        <v>11406</v>
      </c>
    </row>
    <row r="215" spans="1:7" x14ac:dyDescent="0.25">
      <c r="A215" s="9">
        <v>43647</v>
      </c>
      <c r="B215" s="10" t="s">
        <v>22</v>
      </c>
      <c r="C215" s="12" t="s">
        <v>37</v>
      </c>
      <c r="D215" s="11">
        <v>18910</v>
      </c>
      <c r="E215" s="11">
        <v>18494</v>
      </c>
      <c r="F215" s="11">
        <v>19839</v>
      </c>
      <c r="G215" s="11">
        <v>17125</v>
      </c>
    </row>
    <row r="216" spans="1:7" x14ac:dyDescent="0.25">
      <c r="A216" s="9">
        <v>43647</v>
      </c>
      <c r="B216" s="10" t="s">
        <v>22</v>
      </c>
      <c r="C216" s="12" t="s">
        <v>38</v>
      </c>
      <c r="D216" s="11">
        <v>16113</v>
      </c>
      <c r="E216" s="11">
        <v>13008</v>
      </c>
      <c r="F216" s="11">
        <v>17108</v>
      </c>
      <c r="G216" s="11">
        <v>14323</v>
      </c>
    </row>
    <row r="217" spans="1:7" x14ac:dyDescent="0.25">
      <c r="A217" s="9">
        <v>43647</v>
      </c>
      <c r="B217" s="10" t="s">
        <v>22</v>
      </c>
      <c r="C217" s="12" t="s">
        <v>39</v>
      </c>
      <c r="D217" s="11">
        <v>12454</v>
      </c>
      <c r="E217" s="11">
        <v>8438</v>
      </c>
      <c r="F217" s="11">
        <v>13057</v>
      </c>
      <c r="G217" s="11">
        <v>11154</v>
      </c>
    </row>
    <row r="218" spans="1:7" x14ac:dyDescent="0.25">
      <c r="A218" s="9">
        <v>43647</v>
      </c>
      <c r="B218" s="10" t="s">
        <v>23</v>
      </c>
      <c r="C218" s="12" t="s">
        <v>25</v>
      </c>
      <c r="D218" s="11">
        <v>15306</v>
      </c>
      <c r="E218" s="11">
        <v>11325</v>
      </c>
      <c r="F218" s="11">
        <v>16167</v>
      </c>
      <c r="G218" s="11">
        <v>13450</v>
      </c>
    </row>
    <row r="219" spans="1:7" x14ac:dyDescent="0.25">
      <c r="A219" s="9">
        <v>43647</v>
      </c>
      <c r="B219" s="10" t="s">
        <v>23</v>
      </c>
      <c r="C219" s="12" t="s">
        <v>27</v>
      </c>
      <c r="D219" s="11">
        <v>12319</v>
      </c>
      <c r="E219" s="11">
        <v>9008</v>
      </c>
      <c r="F219" s="11">
        <v>12931</v>
      </c>
      <c r="G219" s="11">
        <v>14244</v>
      </c>
    </row>
    <row r="220" spans="1:7" x14ac:dyDescent="0.25">
      <c r="A220" s="9">
        <v>43647</v>
      </c>
      <c r="B220" s="10" t="s">
        <v>23</v>
      </c>
      <c r="C220" s="12" t="s">
        <v>31</v>
      </c>
      <c r="D220" s="11">
        <v>17457</v>
      </c>
      <c r="E220" s="11">
        <v>18186</v>
      </c>
      <c r="F220" s="11">
        <v>18282</v>
      </c>
      <c r="G220" s="11">
        <v>16801</v>
      </c>
    </row>
    <row r="221" spans="1:7" x14ac:dyDescent="0.25">
      <c r="A221" s="9">
        <v>43647</v>
      </c>
      <c r="B221" s="10" t="s">
        <v>23</v>
      </c>
      <c r="C221" s="12" t="s">
        <v>34</v>
      </c>
      <c r="D221" s="11">
        <v>15860</v>
      </c>
      <c r="E221" s="11">
        <v>13694</v>
      </c>
      <c r="F221" s="11">
        <v>16702</v>
      </c>
      <c r="G221" s="11">
        <v>14137</v>
      </c>
    </row>
    <row r="222" spans="1:7" x14ac:dyDescent="0.25">
      <c r="A222" s="9">
        <v>43647</v>
      </c>
      <c r="B222" s="10" t="s">
        <v>23</v>
      </c>
      <c r="C222" s="12" t="s">
        <v>35</v>
      </c>
      <c r="D222" s="11">
        <v>19951</v>
      </c>
      <c r="E222" s="11">
        <v>17586</v>
      </c>
      <c r="F222" s="11">
        <v>20441</v>
      </c>
      <c r="G222" s="11">
        <v>21821</v>
      </c>
    </row>
    <row r="223" spans="1:7" x14ac:dyDescent="0.25">
      <c r="A223" s="9">
        <v>43647</v>
      </c>
      <c r="B223" s="10" t="s">
        <v>23</v>
      </c>
      <c r="C223" s="12" t="s">
        <v>37</v>
      </c>
      <c r="D223" s="11">
        <v>11650</v>
      </c>
      <c r="E223" s="11">
        <v>10324</v>
      </c>
      <c r="F223" s="11">
        <v>12064</v>
      </c>
      <c r="G223" s="11">
        <v>12376</v>
      </c>
    </row>
    <row r="224" spans="1:7" x14ac:dyDescent="0.25">
      <c r="A224" s="9">
        <v>43647</v>
      </c>
      <c r="B224" s="10" t="s">
        <v>23</v>
      </c>
      <c r="C224" s="12" t="s">
        <v>38</v>
      </c>
      <c r="D224" s="11">
        <v>10649</v>
      </c>
      <c r="E224" s="11">
        <v>11646</v>
      </c>
      <c r="F224" s="11">
        <v>11257</v>
      </c>
      <c r="G224" s="11">
        <v>11737</v>
      </c>
    </row>
    <row r="225" spans="1:7" x14ac:dyDescent="0.25">
      <c r="A225" s="9">
        <v>43647</v>
      </c>
      <c r="B225" s="10" t="s">
        <v>23</v>
      </c>
      <c r="C225" s="12" t="s">
        <v>39</v>
      </c>
      <c r="D225" s="11">
        <v>16692</v>
      </c>
      <c r="E225" s="11">
        <v>17592</v>
      </c>
      <c r="F225" s="11">
        <v>17186</v>
      </c>
      <c r="G225" s="11">
        <v>18537</v>
      </c>
    </row>
    <row r="226" spans="1:7" x14ac:dyDescent="0.25">
      <c r="A226" s="9">
        <v>43678</v>
      </c>
      <c r="B226" s="10" t="s">
        <v>20</v>
      </c>
      <c r="C226" s="12" t="s">
        <v>25</v>
      </c>
      <c r="D226" s="11">
        <v>15584</v>
      </c>
      <c r="E226" s="11">
        <v>16053</v>
      </c>
      <c r="F226" s="11">
        <v>16372</v>
      </c>
      <c r="G226" s="11">
        <v>18257</v>
      </c>
    </row>
    <row r="227" spans="1:7" x14ac:dyDescent="0.25">
      <c r="A227" s="9">
        <v>43678</v>
      </c>
      <c r="B227" s="10" t="s">
        <v>20</v>
      </c>
      <c r="C227" s="12" t="s">
        <v>27</v>
      </c>
      <c r="D227" s="11">
        <v>11911</v>
      </c>
      <c r="E227" s="11">
        <v>8294</v>
      </c>
      <c r="F227" s="11">
        <v>12556</v>
      </c>
      <c r="G227" s="11">
        <v>13222</v>
      </c>
    </row>
    <row r="228" spans="1:7" x14ac:dyDescent="0.25">
      <c r="A228" s="9">
        <v>43678</v>
      </c>
      <c r="B228" s="10" t="s">
        <v>20</v>
      </c>
      <c r="C228" s="12" t="s">
        <v>31</v>
      </c>
      <c r="D228" s="11">
        <v>15743</v>
      </c>
      <c r="E228" s="11">
        <v>12113</v>
      </c>
      <c r="F228" s="11">
        <v>16110</v>
      </c>
      <c r="G228" s="11">
        <v>13801</v>
      </c>
    </row>
    <row r="229" spans="1:7" x14ac:dyDescent="0.25">
      <c r="A229" s="9">
        <v>43678</v>
      </c>
      <c r="B229" s="10" t="s">
        <v>20</v>
      </c>
      <c r="C229" s="12" t="s">
        <v>34</v>
      </c>
      <c r="D229" s="11">
        <v>15386</v>
      </c>
      <c r="E229" s="11">
        <v>14609</v>
      </c>
      <c r="F229" s="11">
        <v>15603</v>
      </c>
      <c r="G229" s="11">
        <v>17785</v>
      </c>
    </row>
    <row r="230" spans="1:7" x14ac:dyDescent="0.25">
      <c r="A230" s="9">
        <v>43678</v>
      </c>
      <c r="B230" s="10" t="s">
        <v>20</v>
      </c>
      <c r="C230" s="12" t="s">
        <v>35</v>
      </c>
      <c r="D230" s="11">
        <v>18478</v>
      </c>
      <c r="E230" s="11">
        <v>15959</v>
      </c>
      <c r="F230" s="11">
        <v>19304</v>
      </c>
      <c r="G230" s="11">
        <v>19001</v>
      </c>
    </row>
    <row r="231" spans="1:7" x14ac:dyDescent="0.25">
      <c r="A231" s="9">
        <v>43678</v>
      </c>
      <c r="B231" s="10" t="s">
        <v>20</v>
      </c>
      <c r="C231" s="12" t="s">
        <v>37</v>
      </c>
      <c r="D231" s="11">
        <v>15314</v>
      </c>
      <c r="E231" s="11">
        <v>13395</v>
      </c>
      <c r="F231" s="11">
        <v>16057</v>
      </c>
      <c r="G231" s="11">
        <v>15473</v>
      </c>
    </row>
    <row r="232" spans="1:7" x14ac:dyDescent="0.25">
      <c r="A232" s="9">
        <v>43678</v>
      </c>
      <c r="B232" s="10" t="s">
        <v>20</v>
      </c>
      <c r="C232" s="12" t="s">
        <v>38</v>
      </c>
      <c r="D232" s="11">
        <v>18119</v>
      </c>
      <c r="E232" s="11">
        <v>14948</v>
      </c>
      <c r="F232" s="11">
        <v>18278</v>
      </c>
      <c r="G232" s="11">
        <v>20031</v>
      </c>
    </row>
    <row r="233" spans="1:7" x14ac:dyDescent="0.25">
      <c r="A233" s="9">
        <v>43678</v>
      </c>
      <c r="B233" s="10" t="s">
        <v>20</v>
      </c>
      <c r="C233" s="12" t="s">
        <v>39</v>
      </c>
      <c r="D233" s="11">
        <v>11243</v>
      </c>
      <c r="E233" s="11">
        <v>9540</v>
      </c>
      <c r="F233" s="11">
        <v>12210</v>
      </c>
      <c r="G233" s="11">
        <v>11414</v>
      </c>
    </row>
    <row r="234" spans="1:7" x14ac:dyDescent="0.25">
      <c r="A234" s="9">
        <v>43678</v>
      </c>
      <c r="B234" s="10" t="s">
        <v>21</v>
      </c>
      <c r="C234" s="12" t="s">
        <v>25</v>
      </c>
      <c r="D234" s="11">
        <v>16903</v>
      </c>
      <c r="E234" s="11">
        <v>17073</v>
      </c>
      <c r="F234" s="11">
        <v>17619</v>
      </c>
      <c r="G234" s="11">
        <v>19721</v>
      </c>
    </row>
    <row r="235" spans="1:7" x14ac:dyDescent="0.25">
      <c r="A235" s="9">
        <v>43678</v>
      </c>
      <c r="B235" s="10" t="s">
        <v>21</v>
      </c>
      <c r="C235" s="12" t="s">
        <v>27</v>
      </c>
      <c r="D235" s="11">
        <v>10527</v>
      </c>
      <c r="E235" s="11">
        <v>9818</v>
      </c>
      <c r="F235" s="11">
        <v>11241</v>
      </c>
      <c r="G235" s="11">
        <v>8610</v>
      </c>
    </row>
    <row r="236" spans="1:7" x14ac:dyDescent="0.25">
      <c r="A236" s="9">
        <v>43678</v>
      </c>
      <c r="B236" s="10" t="s">
        <v>21</v>
      </c>
      <c r="C236" s="12" t="s">
        <v>31</v>
      </c>
      <c r="D236" s="11">
        <v>16426</v>
      </c>
      <c r="E236" s="11">
        <v>17101</v>
      </c>
      <c r="F236" s="11">
        <v>16604</v>
      </c>
      <c r="G236" s="11">
        <v>16479</v>
      </c>
    </row>
    <row r="237" spans="1:7" x14ac:dyDescent="0.25">
      <c r="A237" s="9">
        <v>43678</v>
      </c>
      <c r="B237" s="10" t="s">
        <v>21</v>
      </c>
      <c r="C237" s="12" t="s">
        <v>34</v>
      </c>
      <c r="D237" s="11">
        <v>12985</v>
      </c>
      <c r="E237" s="11">
        <v>10713</v>
      </c>
      <c r="F237" s="11">
        <v>13178</v>
      </c>
      <c r="G237" s="11">
        <v>14169</v>
      </c>
    </row>
    <row r="238" spans="1:7" x14ac:dyDescent="0.25">
      <c r="A238" s="9">
        <v>43678</v>
      </c>
      <c r="B238" s="10" t="s">
        <v>21</v>
      </c>
      <c r="C238" s="12" t="s">
        <v>35</v>
      </c>
      <c r="D238" s="11">
        <v>17493</v>
      </c>
      <c r="E238" s="11">
        <v>15850</v>
      </c>
      <c r="F238" s="11">
        <v>17676</v>
      </c>
      <c r="G238" s="11">
        <v>19693</v>
      </c>
    </row>
    <row r="239" spans="1:7" x14ac:dyDescent="0.25">
      <c r="A239" s="9">
        <v>43678</v>
      </c>
      <c r="B239" s="10" t="s">
        <v>21</v>
      </c>
      <c r="C239" s="12" t="s">
        <v>37</v>
      </c>
      <c r="D239" s="11">
        <v>19679</v>
      </c>
      <c r="E239" s="11">
        <v>16308</v>
      </c>
      <c r="F239" s="11">
        <v>20563</v>
      </c>
      <c r="G239" s="11">
        <v>19030</v>
      </c>
    </row>
    <row r="240" spans="1:7" x14ac:dyDescent="0.25">
      <c r="A240" s="9">
        <v>43678</v>
      </c>
      <c r="B240" s="10" t="s">
        <v>21</v>
      </c>
      <c r="C240" s="12" t="s">
        <v>38</v>
      </c>
      <c r="D240" s="11">
        <v>13032</v>
      </c>
      <c r="E240" s="11">
        <v>11296</v>
      </c>
      <c r="F240" s="11">
        <v>13396</v>
      </c>
      <c r="G240" s="11">
        <v>14823</v>
      </c>
    </row>
    <row r="241" spans="1:7" x14ac:dyDescent="0.25">
      <c r="A241" s="9">
        <v>43678</v>
      </c>
      <c r="B241" s="10" t="s">
        <v>21</v>
      </c>
      <c r="C241" s="12" t="s">
        <v>39</v>
      </c>
      <c r="D241" s="11">
        <v>14466</v>
      </c>
      <c r="E241" s="11">
        <v>11099</v>
      </c>
      <c r="F241" s="11">
        <v>14600</v>
      </c>
      <c r="G241" s="11">
        <v>13812</v>
      </c>
    </row>
    <row r="242" spans="1:7" x14ac:dyDescent="0.25">
      <c r="A242" s="9">
        <v>43678</v>
      </c>
      <c r="B242" s="10" t="s">
        <v>22</v>
      </c>
      <c r="C242" s="12" t="s">
        <v>25</v>
      </c>
      <c r="D242" s="11">
        <v>18523</v>
      </c>
      <c r="E242" s="11">
        <v>18320</v>
      </c>
      <c r="F242" s="11">
        <v>19303</v>
      </c>
      <c r="G242" s="11">
        <v>20303</v>
      </c>
    </row>
    <row r="243" spans="1:7" x14ac:dyDescent="0.25">
      <c r="A243" s="9">
        <v>43678</v>
      </c>
      <c r="B243" s="10" t="s">
        <v>22</v>
      </c>
      <c r="C243" s="12" t="s">
        <v>27</v>
      </c>
      <c r="D243" s="11">
        <v>15202</v>
      </c>
      <c r="E243" s="11">
        <v>15433</v>
      </c>
      <c r="F243" s="11">
        <v>15501</v>
      </c>
      <c r="G243" s="11">
        <v>16784</v>
      </c>
    </row>
    <row r="244" spans="1:7" x14ac:dyDescent="0.25">
      <c r="A244" s="9">
        <v>43678</v>
      </c>
      <c r="B244" s="10" t="s">
        <v>22</v>
      </c>
      <c r="C244" s="12" t="s">
        <v>31</v>
      </c>
      <c r="D244" s="11">
        <v>19236</v>
      </c>
      <c r="E244" s="11">
        <v>16610</v>
      </c>
      <c r="F244" s="11">
        <v>19544</v>
      </c>
      <c r="G244" s="11">
        <v>18996</v>
      </c>
    </row>
    <row r="245" spans="1:7" x14ac:dyDescent="0.25">
      <c r="A245" s="9">
        <v>43678</v>
      </c>
      <c r="B245" s="10" t="s">
        <v>22</v>
      </c>
      <c r="C245" s="12" t="s">
        <v>34</v>
      </c>
      <c r="D245" s="11">
        <v>13288</v>
      </c>
      <c r="E245" s="11">
        <v>8851</v>
      </c>
      <c r="F245" s="11">
        <v>13392</v>
      </c>
      <c r="G245" s="11">
        <v>15246</v>
      </c>
    </row>
    <row r="246" spans="1:7" x14ac:dyDescent="0.25">
      <c r="A246" s="9">
        <v>43678</v>
      </c>
      <c r="B246" s="10" t="s">
        <v>22</v>
      </c>
      <c r="C246" s="12" t="s">
        <v>35</v>
      </c>
      <c r="D246" s="11">
        <v>17460</v>
      </c>
      <c r="E246" s="11">
        <v>16881</v>
      </c>
      <c r="F246" s="11">
        <v>18089</v>
      </c>
      <c r="G246" s="11">
        <v>18386</v>
      </c>
    </row>
    <row r="247" spans="1:7" x14ac:dyDescent="0.25">
      <c r="A247" s="9">
        <v>43678</v>
      </c>
      <c r="B247" s="10" t="s">
        <v>22</v>
      </c>
      <c r="C247" s="12" t="s">
        <v>37</v>
      </c>
      <c r="D247" s="11">
        <v>10248</v>
      </c>
      <c r="E247" s="11">
        <v>10308</v>
      </c>
      <c r="F247" s="11">
        <v>11158</v>
      </c>
      <c r="G247" s="11">
        <v>8790</v>
      </c>
    </row>
    <row r="248" spans="1:7" x14ac:dyDescent="0.25">
      <c r="A248" s="9">
        <v>43678</v>
      </c>
      <c r="B248" s="10" t="s">
        <v>22</v>
      </c>
      <c r="C248" s="12" t="s">
        <v>38</v>
      </c>
      <c r="D248" s="11">
        <v>11821</v>
      </c>
      <c r="E248" s="11">
        <v>7448</v>
      </c>
      <c r="F248" s="11">
        <v>12535</v>
      </c>
      <c r="G248" s="11">
        <v>14447</v>
      </c>
    </row>
    <row r="249" spans="1:7" x14ac:dyDescent="0.25">
      <c r="A249" s="9">
        <v>43678</v>
      </c>
      <c r="B249" s="10" t="s">
        <v>22</v>
      </c>
      <c r="C249" s="12" t="s">
        <v>39</v>
      </c>
      <c r="D249" s="11">
        <v>11668</v>
      </c>
      <c r="E249" s="11">
        <v>9227</v>
      </c>
      <c r="F249" s="11">
        <v>12331</v>
      </c>
      <c r="G249" s="11">
        <v>13525</v>
      </c>
    </row>
    <row r="250" spans="1:7" x14ac:dyDescent="0.25">
      <c r="A250" s="9">
        <v>43678</v>
      </c>
      <c r="B250" s="10" t="s">
        <v>23</v>
      </c>
      <c r="C250" s="12" t="s">
        <v>25</v>
      </c>
      <c r="D250" s="11">
        <v>17511</v>
      </c>
      <c r="E250" s="11">
        <v>14146</v>
      </c>
      <c r="F250" s="11">
        <v>18342</v>
      </c>
      <c r="G250" s="11">
        <v>19205</v>
      </c>
    </row>
    <row r="251" spans="1:7" x14ac:dyDescent="0.25">
      <c r="A251" s="9">
        <v>43678</v>
      </c>
      <c r="B251" s="10" t="s">
        <v>23</v>
      </c>
      <c r="C251" s="12" t="s">
        <v>27</v>
      </c>
      <c r="D251" s="11">
        <v>18737</v>
      </c>
      <c r="E251" s="11">
        <v>18978</v>
      </c>
      <c r="F251" s="11">
        <v>19526</v>
      </c>
      <c r="G251" s="11">
        <v>20693</v>
      </c>
    </row>
    <row r="252" spans="1:7" x14ac:dyDescent="0.25">
      <c r="A252" s="9">
        <v>43678</v>
      </c>
      <c r="B252" s="10" t="s">
        <v>23</v>
      </c>
      <c r="C252" s="12" t="s">
        <v>31</v>
      </c>
      <c r="D252" s="11">
        <v>13085</v>
      </c>
      <c r="E252" s="11">
        <v>8100</v>
      </c>
      <c r="F252" s="11">
        <v>13361</v>
      </c>
      <c r="G252" s="11">
        <v>12524</v>
      </c>
    </row>
    <row r="253" spans="1:7" x14ac:dyDescent="0.25">
      <c r="A253" s="9">
        <v>43678</v>
      </c>
      <c r="B253" s="10" t="s">
        <v>23</v>
      </c>
      <c r="C253" s="12" t="s">
        <v>34</v>
      </c>
      <c r="D253" s="11">
        <v>15079</v>
      </c>
      <c r="E253" s="11">
        <v>15564</v>
      </c>
      <c r="F253" s="11">
        <v>15445</v>
      </c>
      <c r="G253" s="11">
        <v>17867</v>
      </c>
    </row>
    <row r="254" spans="1:7" x14ac:dyDescent="0.25">
      <c r="A254" s="9">
        <v>43678</v>
      </c>
      <c r="B254" s="10" t="s">
        <v>23</v>
      </c>
      <c r="C254" s="12" t="s">
        <v>35</v>
      </c>
      <c r="D254" s="11">
        <v>11222</v>
      </c>
      <c r="E254" s="11">
        <v>9780</v>
      </c>
      <c r="F254" s="11">
        <v>11838</v>
      </c>
      <c r="G254" s="11">
        <v>13087</v>
      </c>
    </row>
    <row r="255" spans="1:7" x14ac:dyDescent="0.25">
      <c r="A255" s="9">
        <v>43678</v>
      </c>
      <c r="B255" s="10" t="s">
        <v>23</v>
      </c>
      <c r="C255" s="12" t="s">
        <v>37</v>
      </c>
      <c r="D255" s="11">
        <v>14260</v>
      </c>
      <c r="E255" s="11">
        <v>12383</v>
      </c>
      <c r="F255" s="11">
        <v>15206</v>
      </c>
      <c r="G255" s="11">
        <v>16322</v>
      </c>
    </row>
    <row r="256" spans="1:7" x14ac:dyDescent="0.25">
      <c r="A256" s="9">
        <v>43678</v>
      </c>
      <c r="B256" s="10" t="s">
        <v>23</v>
      </c>
      <c r="C256" s="12" t="s">
        <v>38</v>
      </c>
      <c r="D256" s="11">
        <v>17064</v>
      </c>
      <c r="E256" s="11">
        <v>14116</v>
      </c>
      <c r="F256" s="11">
        <v>17237</v>
      </c>
      <c r="G256" s="11">
        <v>19887</v>
      </c>
    </row>
    <row r="257" spans="1:7" x14ac:dyDescent="0.25">
      <c r="A257" s="9">
        <v>43678</v>
      </c>
      <c r="B257" s="10" t="s">
        <v>23</v>
      </c>
      <c r="C257" s="12" t="s">
        <v>39</v>
      </c>
      <c r="D257" s="11">
        <v>19919</v>
      </c>
      <c r="E257" s="11">
        <v>15416</v>
      </c>
      <c r="F257" s="11">
        <v>20897</v>
      </c>
      <c r="G257" s="11">
        <v>18897</v>
      </c>
    </row>
    <row r="258" spans="1:7" x14ac:dyDescent="0.25">
      <c r="A258" s="9">
        <v>43709</v>
      </c>
      <c r="B258" s="10" t="s">
        <v>20</v>
      </c>
      <c r="C258" s="12" t="s">
        <v>25</v>
      </c>
      <c r="D258" s="11"/>
      <c r="E258" s="11">
        <v>13727</v>
      </c>
      <c r="F258" s="11">
        <v>19203</v>
      </c>
      <c r="G258" s="11">
        <v>17055</v>
      </c>
    </row>
    <row r="259" spans="1:7" x14ac:dyDescent="0.25">
      <c r="A259" s="9">
        <v>43709</v>
      </c>
      <c r="B259" s="10" t="s">
        <v>20</v>
      </c>
      <c r="C259" s="12" t="s">
        <v>27</v>
      </c>
      <c r="D259" s="11"/>
      <c r="E259" s="11">
        <v>16697</v>
      </c>
      <c r="F259" s="11">
        <v>16717</v>
      </c>
      <c r="G259" s="11">
        <v>17866</v>
      </c>
    </row>
    <row r="260" spans="1:7" x14ac:dyDescent="0.25">
      <c r="A260" s="9">
        <v>43709</v>
      </c>
      <c r="B260" s="10" t="s">
        <v>20</v>
      </c>
      <c r="C260" s="12" t="s">
        <v>31</v>
      </c>
      <c r="D260" s="11"/>
      <c r="E260" s="11">
        <v>12441</v>
      </c>
      <c r="F260" s="11">
        <v>13030</v>
      </c>
      <c r="G260" s="11">
        <v>11099</v>
      </c>
    </row>
    <row r="261" spans="1:7" x14ac:dyDescent="0.25">
      <c r="A261" s="9">
        <v>43709</v>
      </c>
      <c r="B261" s="10" t="s">
        <v>20</v>
      </c>
      <c r="C261" s="12" t="s">
        <v>34</v>
      </c>
      <c r="D261" s="11"/>
      <c r="E261" s="11">
        <v>15463</v>
      </c>
      <c r="F261" s="11">
        <v>19963</v>
      </c>
      <c r="G261" s="11">
        <v>20735</v>
      </c>
    </row>
    <row r="262" spans="1:7" x14ac:dyDescent="0.25">
      <c r="A262" s="9">
        <v>43709</v>
      </c>
      <c r="B262" s="10" t="s">
        <v>20</v>
      </c>
      <c r="C262" s="12" t="s">
        <v>35</v>
      </c>
      <c r="D262" s="11"/>
      <c r="E262" s="11">
        <v>14286</v>
      </c>
      <c r="F262" s="11">
        <v>17130</v>
      </c>
      <c r="G262" s="11">
        <v>18811</v>
      </c>
    </row>
    <row r="263" spans="1:7" x14ac:dyDescent="0.25">
      <c r="A263" s="9">
        <v>43709</v>
      </c>
      <c r="B263" s="10" t="s">
        <v>20</v>
      </c>
      <c r="C263" s="12" t="s">
        <v>37</v>
      </c>
      <c r="D263" s="11"/>
      <c r="E263" s="11">
        <v>6712</v>
      </c>
      <c r="F263" s="11">
        <v>11476</v>
      </c>
      <c r="G263" s="11">
        <v>13459</v>
      </c>
    </row>
    <row r="264" spans="1:7" x14ac:dyDescent="0.25">
      <c r="A264" s="9">
        <v>43709</v>
      </c>
      <c r="B264" s="10" t="s">
        <v>20</v>
      </c>
      <c r="C264" s="12" t="s">
        <v>38</v>
      </c>
      <c r="D264" s="11"/>
      <c r="E264" s="11">
        <v>8223</v>
      </c>
      <c r="F264" s="11">
        <v>13565</v>
      </c>
      <c r="G264" s="11">
        <v>11468</v>
      </c>
    </row>
    <row r="265" spans="1:7" x14ac:dyDescent="0.25">
      <c r="A265" s="9">
        <v>43709</v>
      </c>
      <c r="B265" s="10" t="s">
        <v>20</v>
      </c>
      <c r="C265" s="12" t="s">
        <v>39</v>
      </c>
      <c r="D265" s="11"/>
      <c r="E265" s="11">
        <v>14862</v>
      </c>
      <c r="F265" s="11">
        <v>19000</v>
      </c>
      <c r="G265" s="11">
        <v>19181</v>
      </c>
    </row>
    <row r="266" spans="1:7" x14ac:dyDescent="0.25">
      <c r="A266" s="9">
        <v>43709</v>
      </c>
      <c r="B266" s="10" t="s">
        <v>21</v>
      </c>
      <c r="C266" s="12" t="s">
        <v>25</v>
      </c>
      <c r="D266" s="11"/>
      <c r="E266" s="11">
        <v>14826</v>
      </c>
      <c r="F266" s="11">
        <v>16879</v>
      </c>
      <c r="G266" s="11">
        <v>17579</v>
      </c>
    </row>
    <row r="267" spans="1:7" x14ac:dyDescent="0.25">
      <c r="A267" s="9">
        <v>43709</v>
      </c>
      <c r="B267" s="10" t="s">
        <v>21</v>
      </c>
      <c r="C267" s="12" t="s">
        <v>27</v>
      </c>
      <c r="D267" s="11"/>
      <c r="E267" s="11">
        <v>9854</v>
      </c>
      <c r="F267" s="11">
        <v>15114</v>
      </c>
      <c r="G267" s="11">
        <v>16842</v>
      </c>
    </row>
    <row r="268" spans="1:7" x14ac:dyDescent="0.25">
      <c r="A268" s="9">
        <v>43709</v>
      </c>
      <c r="B268" s="10" t="s">
        <v>21</v>
      </c>
      <c r="C268" s="12" t="s">
        <v>31</v>
      </c>
      <c r="D268" s="11"/>
      <c r="E268" s="11">
        <v>14577</v>
      </c>
      <c r="F268" s="11">
        <v>15503</v>
      </c>
      <c r="G268" s="11">
        <v>17014</v>
      </c>
    </row>
    <row r="269" spans="1:7" x14ac:dyDescent="0.25">
      <c r="A269" s="9">
        <v>43709</v>
      </c>
      <c r="B269" s="10" t="s">
        <v>21</v>
      </c>
      <c r="C269" s="12" t="s">
        <v>34</v>
      </c>
      <c r="D269" s="11"/>
      <c r="E269" s="11">
        <v>15954</v>
      </c>
      <c r="F269" s="11">
        <v>17914</v>
      </c>
      <c r="G269" s="11">
        <v>17708</v>
      </c>
    </row>
    <row r="270" spans="1:7" x14ac:dyDescent="0.25">
      <c r="A270" s="9">
        <v>43709</v>
      </c>
      <c r="B270" s="10" t="s">
        <v>21</v>
      </c>
      <c r="C270" s="12" t="s">
        <v>35</v>
      </c>
      <c r="D270" s="11"/>
      <c r="E270" s="11">
        <v>15576</v>
      </c>
      <c r="F270" s="11">
        <v>16496</v>
      </c>
      <c r="G270" s="11">
        <v>18197</v>
      </c>
    </row>
    <row r="271" spans="1:7" x14ac:dyDescent="0.25">
      <c r="A271" s="9">
        <v>43709</v>
      </c>
      <c r="B271" s="10" t="s">
        <v>21</v>
      </c>
      <c r="C271" s="12" t="s">
        <v>37</v>
      </c>
      <c r="D271" s="11"/>
      <c r="E271" s="11">
        <v>17818</v>
      </c>
      <c r="F271" s="11">
        <v>19528</v>
      </c>
      <c r="G271" s="11">
        <v>21699</v>
      </c>
    </row>
    <row r="272" spans="1:7" x14ac:dyDescent="0.25">
      <c r="A272" s="9">
        <v>43709</v>
      </c>
      <c r="B272" s="10" t="s">
        <v>21</v>
      </c>
      <c r="C272" s="12" t="s">
        <v>38</v>
      </c>
      <c r="D272" s="11"/>
      <c r="E272" s="11">
        <v>10725</v>
      </c>
      <c r="F272" s="11">
        <v>15065</v>
      </c>
      <c r="G272" s="11">
        <v>13840</v>
      </c>
    </row>
    <row r="273" spans="1:7" x14ac:dyDescent="0.25">
      <c r="A273" s="9">
        <v>43709</v>
      </c>
      <c r="B273" s="10" t="s">
        <v>21</v>
      </c>
      <c r="C273" s="12" t="s">
        <v>39</v>
      </c>
      <c r="D273" s="11"/>
      <c r="E273" s="11">
        <v>19090</v>
      </c>
      <c r="F273" s="11">
        <v>20358</v>
      </c>
      <c r="G273" s="11">
        <v>20038</v>
      </c>
    </row>
    <row r="274" spans="1:7" x14ac:dyDescent="0.25">
      <c r="A274" s="9">
        <v>43709</v>
      </c>
      <c r="B274" s="10" t="s">
        <v>22</v>
      </c>
      <c r="C274" s="12" t="s">
        <v>25</v>
      </c>
      <c r="D274" s="11"/>
      <c r="E274" s="11">
        <v>10998</v>
      </c>
      <c r="F274" s="11">
        <v>15916</v>
      </c>
      <c r="G274" s="11">
        <v>15966</v>
      </c>
    </row>
    <row r="275" spans="1:7" x14ac:dyDescent="0.25">
      <c r="A275" s="9">
        <v>43709</v>
      </c>
      <c r="B275" s="10" t="s">
        <v>22</v>
      </c>
      <c r="C275" s="12" t="s">
        <v>27</v>
      </c>
      <c r="D275" s="11"/>
      <c r="E275" s="11">
        <v>14178</v>
      </c>
      <c r="F275" s="11">
        <v>17329</v>
      </c>
      <c r="G275" s="11">
        <v>18368</v>
      </c>
    </row>
    <row r="276" spans="1:7" x14ac:dyDescent="0.25">
      <c r="A276" s="9">
        <v>43709</v>
      </c>
      <c r="B276" s="10" t="s">
        <v>22</v>
      </c>
      <c r="C276" s="12" t="s">
        <v>31</v>
      </c>
      <c r="D276" s="11"/>
      <c r="E276" s="11">
        <v>18554</v>
      </c>
      <c r="F276" s="11">
        <v>18492</v>
      </c>
      <c r="G276" s="11">
        <v>16776</v>
      </c>
    </row>
    <row r="277" spans="1:7" x14ac:dyDescent="0.25">
      <c r="A277" s="9">
        <v>43709</v>
      </c>
      <c r="B277" s="10" t="s">
        <v>22</v>
      </c>
      <c r="C277" s="12" t="s">
        <v>34</v>
      </c>
      <c r="D277" s="11"/>
      <c r="E277" s="11">
        <v>18441</v>
      </c>
      <c r="F277" s="11">
        <v>18678</v>
      </c>
      <c r="G277" s="11">
        <v>19906</v>
      </c>
    </row>
    <row r="278" spans="1:7" x14ac:dyDescent="0.25">
      <c r="A278" s="9">
        <v>43709</v>
      </c>
      <c r="B278" s="10" t="s">
        <v>22</v>
      </c>
      <c r="C278" s="12" t="s">
        <v>35</v>
      </c>
      <c r="D278" s="11"/>
      <c r="E278" s="11">
        <v>17066</v>
      </c>
      <c r="F278" s="11">
        <v>19491</v>
      </c>
      <c r="G278" s="11">
        <v>19242</v>
      </c>
    </row>
    <row r="279" spans="1:7" x14ac:dyDescent="0.25">
      <c r="A279" s="9">
        <v>43709</v>
      </c>
      <c r="B279" s="10" t="s">
        <v>22</v>
      </c>
      <c r="C279" s="12" t="s">
        <v>37</v>
      </c>
      <c r="D279" s="11"/>
      <c r="E279" s="11">
        <v>6688</v>
      </c>
      <c r="F279" s="11">
        <v>10266</v>
      </c>
      <c r="G279" s="11">
        <v>13003</v>
      </c>
    </row>
    <row r="280" spans="1:7" x14ac:dyDescent="0.25">
      <c r="A280" s="9">
        <v>43709</v>
      </c>
      <c r="B280" s="10" t="s">
        <v>22</v>
      </c>
      <c r="C280" s="12" t="s">
        <v>38</v>
      </c>
      <c r="D280" s="11"/>
      <c r="E280" s="11">
        <v>8326</v>
      </c>
      <c r="F280" s="11">
        <v>13109</v>
      </c>
      <c r="G280" s="11">
        <v>11398</v>
      </c>
    </row>
    <row r="281" spans="1:7" x14ac:dyDescent="0.25">
      <c r="A281" s="9">
        <v>43709</v>
      </c>
      <c r="B281" s="10" t="s">
        <v>22</v>
      </c>
      <c r="C281" s="12" t="s">
        <v>39</v>
      </c>
      <c r="D281" s="11"/>
      <c r="E281" s="11">
        <v>14557</v>
      </c>
      <c r="F281" s="11">
        <v>16451</v>
      </c>
      <c r="G281" s="11">
        <v>14323</v>
      </c>
    </row>
    <row r="282" spans="1:7" x14ac:dyDescent="0.25">
      <c r="A282" s="9">
        <v>43709</v>
      </c>
      <c r="B282" s="10" t="s">
        <v>23</v>
      </c>
      <c r="C282" s="12" t="s">
        <v>25</v>
      </c>
      <c r="D282" s="11"/>
      <c r="E282" s="11">
        <v>10872</v>
      </c>
      <c r="F282" s="11">
        <v>13932</v>
      </c>
      <c r="G282" s="11">
        <v>13204</v>
      </c>
    </row>
    <row r="283" spans="1:7" x14ac:dyDescent="0.25">
      <c r="A283" s="9">
        <v>43709</v>
      </c>
      <c r="B283" s="10" t="s">
        <v>23</v>
      </c>
      <c r="C283" s="12" t="s">
        <v>27</v>
      </c>
      <c r="D283" s="11"/>
      <c r="E283" s="11">
        <v>14452</v>
      </c>
      <c r="F283" s="11">
        <v>14756</v>
      </c>
      <c r="G283" s="11">
        <v>13049</v>
      </c>
    </row>
    <row r="284" spans="1:7" x14ac:dyDescent="0.25">
      <c r="A284" s="9">
        <v>43709</v>
      </c>
      <c r="B284" s="10" t="s">
        <v>23</v>
      </c>
      <c r="C284" s="12" t="s">
        <v>31</v>
      </c>
      <c r="D284" s="11"/>
      <c r="E284" s="11">
        <v>17709</v>
      </c>
      <c r="F284" s="11">
        <v>17036</v>
      </c>
      <c r="G284" s="11">
        <v>17208</v>
      </c>
    </row>
    <row r="285" spans="1:7" x14ac:dyDescent="0.25">
      <c r="A285" s="9">
        <v>43709</v>
      </c>
      <c r="B285" s="10" t="s">
        <v>23</v>
      </c>
      <c r="C285" s="12" t="s">
        <v>34</v>
      </c>
      <c r="D285" s="11"/>
      <c r="E285" s="11">
        <v>17702</v>
      </c>
      <c r="F285" s="11">
        <v>17250</v>
      </c>
      <c r="G285" s="11">
        <v>18299</v>
      </c>
    </row>
    <row r="286" spans="1:7" x14ac:dyDescent="0.25">
      <c r="A286" s="9">
        <v>43709</v>
      </c>
      <c r="B286" s="10" t="s">
        <v>23</v>
      </c>
      <c r="C286" s="12" t="s">
        <v>35</v>
      </c>
      <c r="D286" s="11"/>
      <c r="E286" s="11">
        <v>16794</v>
      </c>
      <c r="F286" s="11">
        <v>16767</v>
      </c>
      <c r="G286" s="11">
        <v>15676</v>
      </c>
    </row>
    <row r="287" spans="1:7" x14ac:dyDescent="0.25">
      <c r="A287" s="9">
        <v>43709</v>
      </c>
      <c r="B287" s="10" t="s">
        <v>23</v>
      </c>
      <c r="C287" s="12" t="s">
        <v>37</v>
      </c>
      <c r="D287" s="11"/>
      <c r="E287" s="11">
        <v>15024</v>
      </c>
      <c r="F287" s="11">
        <v>20273</v>
      </c>
      <c r="G287" s="11">
        <v>20298</v>
      </c>
    </row>
    <row r="288" spans="1:7" x14ac:dyDescent="0.25">
      <c r="A288" s="9">
        <v>43709</v>
      </c>
      <c r="B288" s="10" t="s">
        <v>23</v>
      </c>
      <c r="C288" s="12" t="s">
        <v>38</v>
      </c>
      <c r="D288" s="11"/>
      <c r="E288" s="11">
        <v>6380</v>
      </c>
      <c r="F288" s="11">
        <v>11489</v>
      </c>
      <c r="G288" s="11">
        <v>12686</v>
      </c>
    </row>
    <row r="289" spans="1:7" x14ac:dyDescent="0.25">
      <c r="A289" s="9">
        <v>43709</v>
      </c>
      <c r="B289" s="10" t="s">
        <v>23</v>
      </c>
      <c r="C289" s="12" t="s">
        <v>39</v>
      </c>
      <c r="D289" s="11"/>
      <c r="E289" s="11">
        <v>14268</v>
      </c>
      <c r="F289" s="11">
        <v>15840</v>
      </c>
      <c r="G289" s="11">
        <v>16727</v>
      </c>
    </row>
    <row r="290" spans="1:7" x14ac:dyDescent="0.25">
      <c r="A290" s="9">
        <v>43739</v>
      </c>
      <c r="B290" s="10" t="s">
        <v>20</v>
      </c>
      <c r="C290" s="12" t="s">
        <v>25</v>
      </c>
      <c r="D290" s="11"/>
      <c r="E290" s="11">
        <v>13323</v>
      </c>
      <c r="F290" s="11">
        <v>18422</v>
      </c>
      <c r="G290" s="11">
        <v>18974</v>
      </c>
    </row>
    <row r="291" spans="1:7" x14ac:dyDescent="0.25">
      <c r="A291" s="9">
        <v>43739</v>
      </c>
      <c r="B291" s="10" t="s">
        <v>20</v>
      </c>
      <c r="C291" s="12" t="s">
        <v>27</v>
      </c>
      <c r="D291" s="11"/>
      <c r="E291" s="11">
        <v>16274</v>
      </c>
      <c r="F291" s="11">
        <v>17627</v>
      </c>
      <c r="G291" s="11">
        <v>15668</v>
      </c>
    </row>
    <row r="292" spans="1:7" x14ac:dyDescent="0.25">
      <c r="A292" s="9">
        <v>43739</v>
      </c>
      <c r="B292" s="10" t="s">
        <v>20</v>
      </c>
      <c r="C292" s="12" t="s">
        <v>31</v>
      </c>
      <c r="D292" s="11"/>
      <c r="E292" s="11">
        <v>7064</v>
      </c>
      <c r="F292" s="11">
        <v>12321</v>
      </c>
      <c r="G292" s="11">
        <v>13753</v>
      </c>
    </row>
    <row r="293" spans="1:7" x14ac:dyDescent="0.25">
      <c r="A293" s="9">
        <v>43739</v>
      </c>
      <c r="B293" s="10" t="s">
        <v>20</v>
      </c>
      <c r="C293" s="12" t="s">
        <v>34</v>
      </c>
      <c r="D293" s="11"/>
      <c r="E293" s="11">
        <v>9988</v>
      </c>
      <c r="F293" s="11">
        <v>11936</v>
      </c>
      <c r="G293" s="11">
        <v>12923</v>
      </c>
    </row>
    <row r="294" spans="1:7" x14ac:dyDescent="0.25">
      <c r="A294" s="9">
        <v>43739</v>
      </c>
      <c r="B294" s="10" t="s">
        <v>20</v>
      </c>
      <c r="C294" s="12" t="s">
        <v>35</v>
      </c>
      <c r="D294" s="11"/>
      <c r="E294" s="11">
        <v>7849</v>
      </c>
      <c r="F294" s="11">
        <v>12421</v>
      </c>
      <c r="G294" s="11">
        <v>11283</v>
      </c>
    </row>
    <row r="295" spans="1:7" x14ac:dyDescent="0.25">
      <c r="A295" s="9">
        <v>43739</v>
      </c>
      <c r="B295" s="10" t="s">
        <v>20</v>
      </c>
      <c r="C295" s="12" t="s">
        <v>37</v>
      </c>
      <c r="D295" s="11"/>
      <c r="E295" s="11">
        <v>17089</v>
      </c>
      <c r="F295" s="11">
        <v>18304</v>
      </c>
      <c r="G295" s="11">
        <v>16960</v>
      </c>
    </row>
    <row r="296" spans="1:7" x14ac:dyDescent="0.25">
      <c r="A296" s="9">
        <v>43739</v>
      </c>
      <c r="B296" s="10" t="s">
        <v>20</v>
      </c>
      <c r="C296" s="12" t="s">
        <v>38</v>
      </c>
      <c r="D296" s="11"/>
      <c r="E296" s="11">
        <v>10906</v>
      </c>
      <c r="F296" s="11">
        <v>15801</v>
      </c>
      <c r="G296" s="11">
        <v>16014</v>
      </c>
    </row>
    <row r="297" spans="1:7" x14ac:dyDescent="0.25">
      <c r="A297" s="9">
        <v>43739</v>
      </c>
      <c r="B297" s="10" t="s">
        <v>20</v>
      </c>
      <c r="C297" s="12" t="s">
        <v>39</v>
      </c>
      <c r="D297" s="11"/>
      <c r="E297" s="11">
        <v>18460</v>
      </c>
      <c r="F297" s="11">
        <v>19692</v>
      </c>
      <c r="G297" s="11">
        <v>19496</v>
      </c>
    </row>
    <row r="298" spans="1:7" x14ac:dyDescent="0.25">
      <c r="A298" s="9">
        <v>43739</v>
      </c>
      <c r="B298" s="10" t="s">
        <v>21</v>
      </c>
      <c r="C298" s="12" t="s">
        <v>25</v>
      </c>
      <c r="D298" s="11"/>
      <c r="E298" s="11">
        <v>14304</v>
      </c>
      <c r="F298" s="11">
        <v>15393</v>
      </c>
      <c r="G298" s="11">
        <v>17640</v>
      </c>
    </row>
    <row r="299" spans="1:7" x14ac:dyDescent="0.25">
      <c r="A299" s="9">
        <v>43739</v>
      </c>
      <c r="B299" s="10" t="s">
        <v>21</v>
      </c>
      <c r="C299" s="12" t="s">
        <v>27</v>
      </c>
      <c r="D299" s="11"/>
      <c r="E299" s="11">
        <v>9416</v>
      </c>
      <c r="F299" s="11">
        <v>11821</v>
      </c>
      <c r="G299" s="11">
        <v>13747</v>
      </c>
    </row>
    <row r="300" spans="1:7" x14ac:dyDescent="0.25">
      <c r="A300" s="9">
        <v>43739</v>
      </c>
      <c r="B300" s="10" t="s">
        <v>21</v>
      </c>
      <c r="C300" s="12" t="s">
        <v>31</v>
      </c>
      <c r="D300" s="11"/>
      <c r="E300" s="11">
        <v>12704</v>
      </c>
      <c r="F300" s="11">
        <v>16383</v>
      </c>
      <c r="G300" s="11">
        <v>13676</v>
      </c>
    </row>
    <row r="301" spans="1:7" x14ac:dyDescent="0.25">
      <c r="A301" s="9">
        <v>43739</v>
      </c>
      <c r="B301" s="10" t="s">
        <v>21</v>
      </c>
      <c r="C301" s="12" t="s">
        <v>34</v>
      </c>
      <c r="D301" s="11"/>
      <c r="E301" s="11">
        <v>11790</v>
      </c>
      <c r="F301" s="11">
        <v>13390</v>
      </c>
      <c r="G301" s="11">
        <v>12082</v>
      </c>
    </row>
    <row r="302" spans="1:7" x14ac:dyDescent="0.25">
      <c r="A302" s="9">
        <v>43739</v>
      </c>
      <c r="B302" s="10" t="s">
        <v>21</v>
      </c>
      <c r="C302" s="12" t="s">
        <v>35</v>
      </c>
      <c r="D302" s="11"/>
      <c r="E302" s="11">
        <v>11749</v>
      </c>
      <c r="F302" s="11">
        <v>12121</v>
      </c>
      <c r="G302" s="11">
        <v>11664</v>
      </c>
    </row>
    <row r="303" spans="1:7" x14ac:dyDescent="0.25">
      <c r="A303" s="9">
        <v>43739</v>
      </c>
      <c r="B303" s="10" t="s">
        <v>21</v>
      </c>
      <c r="C303" s="12" t="s">
        <v>37</v>
      </c>
      <c r="D303" s="11"/>
      <c r="E303" s="11">
        <v>9888</v>
      </c>
      <c r="F303" s="11">
        <v>14431</v>
      </c>
      <c r="G303" s="11">
        <v>15978</v>
      </c>
    </row>
    <row r="304" spans="1:7" x14ac:dyDescent="0.25">
      <c r="A304" s="9">
        <v>43739</v>
      </c>
      <c r="B304" s="10" t="s">
        <v>21</v>
      </c>
      <c r="C304" s="12" t="s">
        <v>38</v>
      </c>
      <c r="D304" s="11"/>
      <c r="E304" s="11">
        <v>7846</v>
      </c>
      <c r="F304" s="11">
        <v>13413</v>
      </c>
      <c r="G304" s="11">
        <v>14618</v>
      </c>
    </row>
    <row r="305" spans="1:7" x14ac:dyDescent="0.25">
      <c r="A305" s="9">
        <v>43739</v>
      </c>
      <c r="B305" s="10" t="s">
        <v>21</v>
      </c>
      <c r="C305" s="12" t="s">
        <v>39</v>
      </c>
      <c r="D305" s="11"/>
      <c r="E305" s="11">
        <v>13407</v>
      </c>
      <c r="F305" s="11">
        <v>16890</v>
      </c>
      <c r="G305" s="11">
        <v>17225</v>
      </c>
    </row>
    <row r="306" spans="1:7" x14ac:dyDescent="0.25">
      <c r="A306" s="9">
        <v>43739</v>
      </c>
      <c r="B306" s="10" t="s">
        <v>22</v>
      </c>
      <c r="C306" s="12" t="s">
        <v>25</v>
      </c>
      <c r="D306" s="11"/>
      <c r="E306" s="11">
        <v>17592</v>
      </c>
      <c r="F306" s="11">
        <v>17684</v>
      </c>
      <c r="G306" s="11">
        <v>16385</v>
      </c>
    </row>
    <row r="307" spans="1:7" x14ac:dyDescent="0.25">
      <c r="A307" s="9">
        <v>43739</v>
      </c>
      <c r="B307" s="10" t="s">
        <v>22</v>
      </c>
      <c r="C307" s="12" t="s">
        <v>27</v>
      </c>
      <c r="D307" s="11"/>
      <c r="E307" s="11">
        <v>11290</v>
      </c>
      <c r="F307" s="11">
        <v>12754</v>
      </c>
      <c r="G307" s="11">
        <v>10326</v>
      </c>
    </row>
    <row r="308" spans="1:7" x14ac:dyDescent="0.25">
      <c r="A308" s="9">
        <v>43739</v>
      </c>
      <c r="B308" s="10" t="s">
        <v>22</v>
      </c>
      <c r="C308" s="12" t="s">
        <v>31</v>
      </c>
      <c r="D308" s="11"/>
      <c r="E308" s="11">
        <v>12899</v>
      </c>
      <c r="F308" s="11">
        <v>16524</v>
      </c>
      <c r="G308" s="11">
        <v>16913</v>
      </c>
    </row>
    <row r="309" spans="1:7" x14ac:dyDescent="0.25">
      <c r="A309" s="9">
        <v>43739</v>
      </c>
      <c r="B309" s="10" t="s">
        <v>22</v>
      </c>
      <c r="C309" s="12" t="s">
        <v>34</v>
      </c>
      <c r="D309" s="11"/>
      <c r="E309" s="11">
        <v>16165</v>
      </c>
      <c r="F309" s="11">
        <v>18396</v>
      </c>
      <c r="G309" s="11">
        <v>16642</v>
      </c>
    </row>
    <row r="310" spans="1:7" x14ac:dyDescent="0.25">
      <c r="A310" s="9">
        <v>43739</v>
      </c>
      <c r="B310" s="10" t="s">
        <v>22</v>
      </c>
      <c r="C310" s="12" t="s">
        <v>35</v>
      </c>
      <c r="D310" s="11"/>
      <c r="E310" s="11">
        <v>6821</v>
      </c>
      <c r="F310" s="11">
        <v>10961</v>
      </c>
      <c r="G310" s="11">
        <v>10461</v>
      </c>
    </row>
    <row r="311" spans="1:7" x14ac:dyDescent="0.25">
      <c r="A311" s="9">
        <v>43739</v>
      </c>
      <c r="B311" s="10" t="s">
        <v>22</v>
      </c>
      <c r="C311" s="12" t="s">
        <v>37</v>
      </c>
      <c r="D311" s="11"/>
      <c r="E311" s="11">
        <v>17677</v>
      </c>
      <c r="F311" s="11">
        <v>19890</v>
      </c>
      <c r="G311" s="11">
        <v>19403</v>
      </c>
    </row>
    <row r="312" spans="1:7" x14ac:dyDescent="0.25">
      <c r="A312" s="9">
        <v>43739</v>
      </c>
      <c r="B312" s="10" t="s">
        <v>22</v>
      </c>
      <c r="C312" s="12" t="s">
        <v>38</v>
      </c>
      <c r="D312" s="11"/>
      <c r="E312" s="11">
        <v>7334</v>
      </c>
      <c r="F312" s="11">
        <v>11942</v>
      </c>
      <c r="G312" s="11">
        <v>12134</v>
      </c>
    </row>
    <row r="313" spans="1:7" x14ac:dyDescent="0.25">
      <c r="A313" s="9">
        <v>43739</v>
      </c>
      <c r="B313" s="10" t="s">
        <v>22</v>
      </c>
      <c r="C313" s="12" t="s">
        <v>39</v>
      </c>
      <c r="D313" s="11"/>
      <c r="E313" s="11">
        <v>14722</v>
      </c>
      <c r="F313" s="11">
        <v>14897</v>
      </c>
      <c r="G313" s="11">
        <v>14946</v>
      </c>
    </row>
    <row r="314" spans="1:7" x14ac:dyDescent="0.25">
      <c r="A314" s="9">
        <v>43739</v>
      </c>
      <c r="B314" s="10" t="s">
        <v>23</v>
      </c>
      <c r="C314" s="12" t="s">
        <v>25</v>
      </c>
      <c r="D314" s="11"/>
      <c r="E314" s="11">
        <v>12613</v>
      </c>
      <c r="F314" s="11">
        <v>15505</v>
      </c>
      <c r="G314" s="11">
        <v>16707</v>
      </c>
    </row>
    <row r="315" spans="1:7" x14ac:dyDescent="0.25">
      <c r="A315" s="9">
        <v>43739</v>
      </c>
      <c r="B315" s="10" t="s">
        <v>23</v>
      </c>
      <c r="C315" s="12" t="s">
        <v>27</v>
      </c>
      <c r="D315" s="11"/>
      <c r="E315" s="11">
        <v>5815</v>
      </c>
      <c r="F315" s="11">
        <v>11321</v>
      </c>
      <c r="G315" s="11">
        <v>10275</v>
      </c>
    </row>
    <row r="316" spans="1:7" x14ac:dyDescent="0.25">
      <c r="A316" s="9">
        <v>43739</v>
      </c>
      <c r="B316" s="10" t="s">
        <v>23</v>
      </c>
      <c r="C316" s="12" t="s">
        <v>31</v>
      </c>
      <c r="D316" s="11"/>
      <c r="E316" s="11">
        <v>15365</v>
      </c>
      <c r="F316" s="11">
        <v>16482</v>
      </c>
      <c r="G316" s="11">
        <v>14626</v>
      </c>
    </row>
    <row r="317" spans="1:7" x14ac:dyDescent="0.25">
      <c r="A317" s="9">
        <v>43739</v>
      </c>
      <c r="B317" s="10" t="s">
        <v>23</v>
      </c>
      <c r="C317" s="12" t="s">
        <v>34</v>
      </c>
      <c r="D317" s="11"/>
      <c r="E317" s="11">
        <v>12553</v>
      </c>
      <c r="F317" s="11">
        <v>15690</v>
      </c>
      <c r="G317" s="11">
        <v>14978</v>
      </c>
    </row>
    <row r="318" spans="1:7" x14ac:dyDescent="0.25">
      <c r="A318" s="9">
        <v>43739</v>
      </c>
      <c r="B318" s="10" t="s">
        <v>23</v>
      </c>
      <c r="C318" s="12" t="s">
        <v>35</v>
      </c>
      <c r="D318" s="11"/>
      <c r="E318" s="11">
        <v>13827</v>
      </c>
      <c r="F318" s="11">
        <v>18504</v>
      </c>
      <c r="G318" s="11">
        <v>19609</v>
      </c>
    </row>
    <row r="319" spans="1:7" x14ac:dyDescent="0.25">
      <c r="A319" s="9">
        <v>43739</v>
      </c>
      <c r="B319" s="10" t="s">
        <v>23</v>
      </c>
      <c r="C319" s="12" t="s">
        <v>37</v>
      </c>
      <c r="D319" s="11"/>
      <c r="E319" s="11">
        <v>14030</v>
      </c>
      <c r="F319" s="11">
        <v>13682</v>
      </c>
      <c r="G319" s="11">
        <v>13126</v>
      </c>
    </row>
    <row r="320" spans="1:7" x14ac:dyDescent="0.25">
      <c r="A320" s="9">
        <v>43739</v>
      </c>
      <c r="B320" s="10" t="s">
        <v>23</v>
      </c>
      <c r="C320" s="12" t="s">
        <v>38</v>
      </c>
      <c r="D320" s="11"/>
      <c r="E320" s="11">
        <v>16733</v>
      </c>
      <c r="F320" s="11">
        <v>17038</v>
      </c>
      <c r="G320" s="11">
        <v>15685</v>
      </c>
    </row>
    <row r="321" spans="1:7" x14ac:dyDescent="0.25">
      <c r="A321" s="9">
        <v>43739</v>
      </c>
      <c r="B321" s="10" t="s">
        <v>23</v>
      </c>
      <c r="C321" s="12" t="s">
        <v>39</v>
      </c>
      <c r="D321" s="11"/>
      <c r="E321" s="11">
        <v>9064</v>
      </c>
      <c r="F321" s="11">
        <v>12588</v>
      </c>
      <c r="G321" s="11">
        <v>15226</v>
      </c>
    </row>
    <row r="322" spans="1:7" x14ac:dyDescent="0.25">
      <c r="A322" s="9">
        <v>43770</v>
      </c>
      <c r="B322" s="10" t="s">
        <v>20</v>
      </c>
      <c r="C322" s="12" t="s">
        <v>25</v>
      </c>
      <c r="D322" s="11"/>
      <c r="E322" s="11">
        <v>17653</v>
      </c>
      <c r="F322" s="11">
        <v>17910</v>
      </c>
      <c r="G322" s="11">
        <v>17140</v>
      </c>
    </row>
    <row r="323" spans="1:7" x14ac:dyDescent="0.25">
      <c r="A323" s="9">
        <v>43770</v>
      </c>
      <c r="B323" s="10" t="s">
        <v>20</v>
      </c>
      <c r="C323" s="12" t="s">
        <v>27</v>
      </c>
      <c r="D323" s="11"/>
      <c r="E323" s="11">
        <v>18334</v>
      </c>
      <c r="F323" s="11">
        <v>19617</v>
      </c>
      <c r="G323" s="11">
        <v>18824</v>
      </c>
    </row>
    <row r="324" spans="1:7" x14ac:dyDescent="0.25">
      <c r="A324" s="9">
        <v>43770</v>
      </c>
      <c r="B324" s="10" t="s">
        <v>20</v>
      </c>
      <c r="C324" s="12" t="s">
        <v>31</v>
      </c>
      <c r="D324" s="11"/>
      <c r="E324" s="11">
        <v>8843</v>
      </c>
      <c r="F324" s="11">
        <v>10793</v>
      </c>
      <c r="G324" s="11">
        <v>12562</v>
      </c>
    </row>
    <row r="325" spans="1:7" x14ac:dyDescent="0.25">
      <c r="A325" s="9">
        <v>43770</v>
      </c>
      <c r="B325" s="10" t="s">
        <v>20</v>
      </c>
      <c r="C325" s="12" t="s">
        <v>34</v>
      </c>
      <c r="D325" s="11"/>
      <c r="E325" s="11">
        <v>17795</v>
      </c>
      <c r="F325" s="11">
        <v>18887</v>
      </c>
      <c r="G325" s="11">
        <v>20049</v>
      </c>
    </row>
    <row r="326" spans="1:7" x14ac:dyDescent="0.25">
      <c r="A326" s="9">
        <v>43770</v>
      </c>
      <c r="B326" s="10" t="s">
        <v>20</v>
      </c>
      <c r="C326" s="12" t="s">
        <v>35</v>
      </c>
      <c r="D326" s="11"/>
      <c r="E326" s="11">
        <v>7056</v>
      </c>
      <c r="F326" s="11">
        <v>12539</v>
      </c>
      <c r="G326" s="11">
        <v>14834</v>
      </c>
    </row>
    <row r="327" spans="1:7" x14ac:dyDescent="0.25">
      <c r="A327" s="9">
        <v>43770</v>
      </c>
      <c r="B327" s="10" t="s">
        <v>20</v>
      </c>
      <c r="C327" s="12" t="s">
        <v>37</v>
      </c>
      <c r="D327" s="11"/>
      <c r="E327" s="11">
        <v>9629</v>
      </c>
      <c r="F327" s="11">
        <v>11846</v>
      </c>
      <c r="G327" s="11">
        <v>10102</v>
      </c>
    </row>
    <row r="328" spans="1:7" x14ac:dyDescent="0.25">
      <c r="A328" s="9">
        <v>43770</v>
      </c>
      <c r="B328" s="10" t="s">
        <v>20</v>
      </c>
      <c r="C328" s="12" t="s">
        <v>38</v>
      </c>
      <c r="D328" s="11"/>
      <c r="E328" s="11">
        <v>15051</v>
      </c>
      <c r="F328" s="11">
        <v>17465</v>
      </c>
      <c r="G328" s="11">
        <v>17163</v>
      </c>
    </row>
    <row r="329" spans="1:7" x14ac:dyDescent="0.25">
      <c r="A329" s="9">
        <v>43770</v>
      </c>
      <c r="B329" s="10" t="s">
        <v>20</v>
      </c>
      <c r="C329" s="12" t="s">
        <v>39</v>
      </c>
      <c r="D329" s="11"/>
      <c r="E329" s="11">
        <v>19553</v>
      </c>
      <c r="F329" s="11">
        <v>19708</v>
      </c>
      <c r="G329" s="11">
        <v>22263</v>
      </c>
    </row>
    <row r="330" spans="1:7" x14ac:dyDescent="0.25">
      <c r="A330" s="9">
        <v>43770</v>
      </c>
      <c r="B330" s="10" t="s">
        <v>21</v>
      </c>
      <c r="C330" s="12" t="s">
        <v>25</v>
      </c>
      <c r="D330" s="11"/>
      <c r="E330" s="11">
        <v>15216</v>
      </c>
      <c r="F330" s="11">
        <v>18096</v>
      </c>
      <c r="G330" s="11">
        <v>18122</v>
      </c>
    </row>
    <row r="331" spans="1:7" x14ac:dyDescent="0.25">
      <c r="A331" s="9">
        <v>43770</v>
      </c>
      <c r="B331" s="10" t="s">
        <v>21</v>
      </c>
      <c r="C331" s="12" t="s">
        <v>27</v>
      </c>
      <c r="D331" s="11"/>
      <c r="E331" s="11">
        <v>8999</v>
      </c>
      <c r="F331" s="11">
        <v>11581</v>
      </c>
      <c r="G331" s="11">
        <v>9603</v>
      </c>
    </row>
    <row r="332" spans="1:7" x14ac:dyDescent="0.25">
      <c r="A332" s="9">
        <v>43770</v>
      </c>
      <c r="B332" s="10" t="s">
        <v>21</v>
      </c>
      <c r="C332" s="12" t="s">
        <v>31</v>
      </c>
      <c r="D332" s="11"/>
      <c r="E332" s="11">
        <v>19497</v>
      </c>
      <c r="F332" s="11">
        <v>19411</v>
      </c>
      <c r="G332" s="11">
        <v>20337</v>
      </c>
    </row>
    <row r="333" spans="1:7" x14ac:dyDescent="0.25">
      <c r="A333" s="9">
        <v>43770</v>
      </c>
      <c r="B333" s="10" t="s">
        <v>21</v>
      </c>
      <c r="C333" s="12" t="s">
        <v>34</v>
      </c>
      <c r="D333" s="11"/>
      <c r="E333" s="11">
        <v>11548</v>
      </c>
      <c r="F333" s="11">
        <v>16354</v>
      </c>
      <c r="G333" s="11">
        <v>18022</v>
      </c>
    </row>
    <row r="334" spans="1:7" x14ac:dyDescent="0.25">
      <c r="A334" s="9">
        <v>43770</v>
      </c>
      <c r="B334" s="10" t="s">
        <v>21</v>
      </c>
      <c r="C334" s="12" t="s">
        <v>35</v>
      </c>
      <c r="D334" s="11"/>
      <c r="E334" s="11">
        <v>11553</v>
      </c>
      <c r="F334" s="11">
        <v>15098</v>
      </c>
      <c r="G334" s="11">
        <v>16268</v>
      </c>
    </row>
    <row r="335" spans="1:7" x14ac:dyDescent="0.25">
      <c r="A335" s="9">
        <v>43770</v>
      </c>
      <c r="B335" s="10" t="s">
        <v>21</v>
      </c>
      <c r="C335" s="12" t="s">
        <v>37</v>
      </c>
      <c r="D335" s="11"/>
      <c r="E335" s="11">
        <v>19603</v>
      </c>
      <c r="F335" s="11">
        <v>20221</v>
      </c>
      <c r="G335" s="11">
        <v>17249</v>
      </c>
    </row>
    <row r="336" spans="1:7" x14ac:dyDescent="0.25">
      <c r="A336" s="9">
        <v>43770</v>
      </c>
      <c r="B336" s="10" t="s">
        <v>21</v>
      </c>
      <c r="C336" s="12" t="s">
        <v>38</v>
      </c>
      <c r="D336" s="11"/>
      <c r="E336" s="11">
        <v>19509</v>
      </c>
      <c r="F336" s="11">
        <v>19401</v>
      </c>
      <c r="G336" s="11">
        <v>17654</v>
      </c>
    </row>
    <row r="337" spans="1:7" x14ac:dyDescent="0.25">
      <c r="A337" s="9">
        <v>43770</v>
      </c>
      <c r="B337" s="10" t="s">
        <v>21</v>
      </c>
      <c r="C337" s="12" t="s">
        <v>39</v>
      </c>
      <c r="D337" s="11"/>
      <c r="E337" s="11">
        <v>7171</v>
      </c>
      <c r="F337" s="11">
        <v>12110</v>
      </c>
      <c r="G337" s="11">
        <v>10191</v>
      </c>
    </row>
    <row r="338" spans="1:7" x14ac:dyDescent="0.25">
      <c r="A338" s="9">
        <v>43770</v>
      </c>
      <c r="B338" s="10" t="s">
        <v>22</v>
      </c>
      <c r="C338" s="12" t="s">
        <v>25</v>
      </c>
      <c r="D338" s="11"/>
      <c r="E338" s="11">
        <v>10372</v>
      </c>
      <c r="F338" s="11">
        <v>12128</v>
      </c>
      <c r="G338" s="11">
        <v>9961</v>
      </c>
    </row>
    <row r="339" spans="1:7" x14ac:dyDescent="0.25">
      <c r="A339" s="9">
        <v>43770</v>
      </c>
      <c r="B339" s="10" t="s">
        <v>22</v>
      </c>
      <c r="C339" s="12" t="s">
        <v>27</v>
      </c>
      <c r="D339" s="11"/>
      <c r="E339" s="11">
        <v>11473</v>
      </c>
      <c r="F339" s="11">
        <v>13337</v>
      </c>
      <c r="G339" s="11">
        <v>12306</v>
      </c>
    </row>
    <row r="340" spans="1:7" x14ac:dyDescent="0.25">
      <c r="A340" s="9">
        <v>43770</v>
      </c>
      <c r="B340" s="10" t="s">
        <v>22</v>
      </c>
      <c r="C340" s="12" t="s">
        <v>31</v>
      </c>
      <c r="D340" s="11"/>
      <c r="E340" s="11">
        <v>17760</v>
      </c>
      <c r="F340" s="11">
        <v>18765</v>
      </c>
      <c r="G340" s="11">
        <v>18291</v>
      </c>
    </row>
    <row r="341" spans="1:7" x14ac:dyDescent="0.25">
      <c r="A341" s="9">
        <v>43770</v>
      </c>
      <c r="B341" s="10" t="s">
        <v>22</v>
      </c>
      <c r="C341" s="12" t="s">
        <v>34</v>
      </c>
      <c r="D341" s="11"/>
      <c r="E341" s="11">
        <v>8676</v>
      </c>
      <c r="F341" s="11">
        <v>13188</v>
      </c>
      <c r="G341" s="11">
        <v>15409</v>
      </c>
    </row>
    <row r="342" spans="1:7" x14ac:dyDescent="0.25">
      <c r="A342" s="9">
        <v>43770</v>
      </c>
      <c r="B342" s="10" t="s">
        <v>22</v>
      </c>
      <c r="C342" s="12" t="s">
        <v>35</v>
      </c>
      <c r="D342" s="11"/>
      <c r="E342" s="11">
        <v>12238</v>
      </c>
      <c r="F342" s="11">
        <v>14710</v>
      </c>
      <c r="G342" s="11">
        <v>14435</v>
      </c>
    </row>
    <row r="343" spans="1:7" x14ac:dyDescent="0.25">
      <c r="A343" s="9">
        <v>43770</v>
      </c>
      <c r="B343" s="10" t="s">
        <v>22</v>
      </c>
      <c r="C343" s="12" t="s">
        <v>37</v>
      </c>
      <c r="D343" s="11"/>
      <c r="E343" s="11">
        <v>13279</v>
      </c>
      <c r="F343" s="11">
        <v>14031</v>
      </c>
      <c r="G343" s="11">
        <v>11643</v>
      </c>
    </row>
    <row r="344" spans="1:7" x14ac:dyDescent="0.25">
      <c r="A344" s="9">
        <v>43770</v>
      </c>
      <c r="B344" s="10" t="s">
        <v>22</v>
      </c>
      <c r="C344" s="12" t="s">
        <v>38</v>
      </c>
      <c r="D344" s="11"/>
      <c r="E344" s="11">
        <v>7812</v>
      </c>
      <c r="F344" s="11">
        <v>10692</v>
      </c>
      <c r="G344" s="11">
        <v>10958</v>
      </c>
    </row>
    <row r="345" spans="1:7" x14ac:dyDescent="0.25">
      <c r="A345" s="9">
        <v>43770</v>
      </c>
      <c r="B345" s="10" t="s">
        <v>22</v>
      </c>
      <c r="C345" s="12" t="s">
        <v>39</v>
      </c>
      <c r="D345" s="11"/>
      <c r="E345" s="11">
        <v>12767</v>
      </c>
      <c r="F345" s="11">
        <v>15412</v>
      </c>
      <c r="G345" s="11">
        <v>14661</v>
      </c>
    </row>
    <row r="346" spans="1:7" x14ac:dyDescent="0.25">
      <c r="A346" s="9">
        <v>43770</v>
      </c>
      <c r="B346" s="10" t="s">
        <v>23</v>
      </c>
      <c r="C346" s="12" t="s">
        <v>25</v>
      </c>
      <c r="D346" s="11"/>
      <c r="E346" s="11">
        <v>6855</v>
      </c>
      <c r="F346" s="11">
        <v>11329</v>
      </c>
      <c r="G346" s="11">
        <v>10694</v>
      </c>
    </row>
    <row r="347" spans="1:7" x14ac:dyDescent="0.25">
      <c r="A347" s="9">
        <v>43770</v>
      </c>
      <c r="B347" s="10" t="s">
        <v>23</v>
      </c>
      <c r="C347" s="12" t="s">
        <v>27</v>
      </c>
      <c r="D347" s="11"/>
      <c r="E347" s="11">
        <v>15080</v>
      </c>
      <c r="F347" s="11">
        <v>16574</v>
      </c>
      <c r="G347" s="11">
        <v>16746</v>
      </c>
    </row>
    <row r="348" spans="1:7" x14ac:dyDescent="0.25">
      <c r="A348" s="9">
        <v>43770</v>
      </c>
      <c r="B348" s="10" t="s">
        <v>23</v>
      </c>
      <c r="C348" s="12" t="s">
        <v>31</v>
      </c>
      <c r="D348" s="11"/>
      <c r="E348" s="11">
        <v>14643</v>
      </c>
      <c r="F348" s="11">
        <v>14537</v>
      </c>
      <c r="G348" s="11">
        <v>14755</v>
      </c>
    </row>
    <row r="349" spans="1:7" x14ac:dyDescent="0.25">
      <c r="A349" s="9">
        <v>43770</v>
      </c>
      <c r="B349" s="10" t="s">
        <v>23</v>
      </c>
      <c r="C349" s="12" t="s">
        <v>34</v>
      </c>
      <c r="D349" s="11"/>
      <c r="E349" s="11">
        <v>12725</v>
      </c>
      <c r="F349" s="11">
        <v>16508</v>
      </c>
      <c r="G349" s="11">
        <v>15464</v>
      </c>
    </row>
    <row r="350" spans="1:7" x14ac:dyDescent="0.25">
      <c r="A350" s="9">
        <v>43770</v>
      </c>
      <c r="B350" s="10" t="s">
        <v>23</v>
      </c>
      <c r="C350" s="12" t="s">
        <v>35</v>
      </c>
      <c r="D350" s="11"/>
      <c r="E350" s="11">
        <v>14803</v>
      </c>
      <c r="F350" s="11">
        <v>18713</v>
      </c>
      <c r="G350" s="11">
        <v>19503</v>
      </c>
    </row>
    <row r="351" spans="1:7" x14ac:dyDescent="0.25">
      <c r="A351" s="9">
        <v>43770</v>
      </c>
      <c r="B351" s="10" t="s">
        <v>23</v>
      </c>
      <c r="C351" s="12" t="s">
        <v>37</v>
      </c>
      <c r="D351" s="11"/>
      <c r="E351" s="11">
        <v>9150</v>
      </c>
      <c r="F351" s="11">
        <v>12638</v>
      </c>
      <c r="G351" s="11">
        <v>11533</v>
      </c>
    </row>
    <row r="352" spans="1:7" x14ac:dyDescent="0.25">
      <c r="A352" s="9">
        <v>43770</v>
      </c>
      <c r="B352" s="10" t="s">
        <v>23</v>
      </c>
      <c r="C352" s="12" t="s">
        <v>38</v>
      </c>
      <c r="D352" s="11"/>
      <c r="E352" s="11">
        <v>12206</v>
      </c>
      <c r="F352" s="11">
        <v>14153</v>
      </c>
      <c r="G352" s="11">
        <v>12138</v>
      </c>
    </row>
    <row r="353" spans="1:7" x14ac:dyDescent="0.25">
      <c r="A353" s="9">
        <v>43770</v>
      </c>
      <c r="B353" s="10" t="s">
        <v>23</v>
      </c>
      <c r="C353" s="12" t="s">
        <v>39</v>
      </c>
      <c r="D353" s="11"/>
      <c r="E353" s="11">
        <v>7125</v>
      </c>
      <c r="F353" s="11">
        <v>10491</v>
      </c>
      <c r="G353" s="11">
        <v>9063</v>
      </c>
    </row>
    <row r="354" spans="1:7" x14ac:dyDescent="0.25">
      <c r="A354" s="9">
        <v>43800</v>
      </c>
      <c r="B354" s="10" t="s">
        <v>20</v>
      </c>
      <c r="C354" s="12" t="s">
        <v>25</v>
      </c>
      <c r="D354" s="11"/>
      <c r="E354" s="11">
        <v>12556</v>
      </c>
      <c r="F354" s="11">
        <v>14129</v>
      </c>
      <c r="G354" s="11">
        <v>15567</v>
      </c>
    </row>
    <row r="355" spans="1:7" x14ac:dyDescent="0.25">
      <c r="A355" s="9">
        <v>43800</v>
      </c>
      <c r="B355" s="10" t="s">
        <v>20</v>
      </c>
      <c r="C355" s="12" t="s">
        <v>27</v>
      </c>
      <c r="D355" s="11"/>
      <c r="E355" s="11">
        <v>19632</v>
      </c>
      <c r="F355" s="11">
        <v>20063</v>
      </c>
      <c r="G355" s="11">
        <v>19929</v>
      </c>
    </row>
    <row r="356" spans="1:7" x14ac:dyDescent="0.25">
      <c r="A356" s="9">
        <v>43800</v>
      </c>
      <c r="B356" s="10" t="s">
        <v>20</v>
      </c>
      <c r="C356" s="12" t="s">
        <v>31</v>
      </c>
      <c r="D356" s="11"/>
      <c r="E356" s="11">
        <v>10634</v>
      </c>
      <c r="F356" s="11">
        <v>15437</v>
      </c>
      <c r="G356" s="11">
        <v>15373</v>
      </c>
    </row>
    <row r="357" spans="1:7" x14ac:dyDescent="0.25">
      <c r="A357" s="9">
        <v>43800</v>
      </c>
      <c r="B357" s="10" t="s">
        <v>20</v>
      </c>
      <c r="C357" s="12" t="s">
        <v>34</v>
      </c>
      <c r="D357" s="11"/>
      <c r="E357" s="11">
        <v>15464</v>
      </c>
      <c r="F357" s="11">
        <v>18096</v>
      </c>
      <c r="G357" s="11">
        <v>20365</v>
      </c>
    </row>
    <row r="358" spans="1:7" x14ac:dyDescent="0.25">
      <c r="A358" s="9">
        <v>43800</v>
      </c>
      <c r="B358" s="10" t="s">
        <v>20</v>
      </c>
      <c r="C358" s="12" t="s">
        <v>35</v>
      </c>
      <c r="D358" s="11"/>
      <c r="E358" s="11">
        <v>18556</v>
      </c>
      <c r="F358" s="11">
        <v>19184</v>
      </c>
      <c r="G358" s="11">
        <v>20489</v>
      </c>
    </row>
    <row r="359" spans="1:7" x14ac:dyDescent="0.25">
      <c r="A359" s="9">
        <v>43800</v>
      </c>
      <c r="B359" s="10" t="s">
        <v>20</v>
      </c>
      <c r="C359" s="12" t="s">
        <v>37</v>
      </c>
      <c r="D359" s="11"/>
      <c r="E359" s="11">
        <v>10584</v>
      </c>
      <c r="F359" s="11">
        <v>13806</v>
      </c>
      <c r="G359" s="11">
        <v>14971</v>
      </c>
    </row>
    <row r="360" spans="1:7" x14ac:dyDescent="0.25">
      <c r="A360" s="9">
        <v>43800</v>
      </c>
      <c r="B360" s="10" t="s">
        <v>20</v>
      </c>
      <c r="C360" s="12" t="s">
        <v>38</v>
      </c>
      <c r="D360" s="11"/>
      <c r="E360" s="11">
        <v>16435</v>
      </c>
      <c r="F360" s="11">
        <v>16261</v>
      </c>
      <c r="G360" s="11">
        <v>16675</v>
      </c>
    </row>
    <row r="361" spans="1:7" x14ac:dyDescent="0.25">
      <c r="A361" s="9">
        <v>43800</v>
      </c>
      <c r="B361" s="10" t="s">
        <v>20</v>
      </c>
      <c r="C361" s="12" t="s">
        <v>39</v>
      </c>
      <c r="D361" s="11"/>
      <c r="E361" s="11">
        <v>19374</v>
      </c>
      <c r="F361" s="11">
        <v>19123</v>
      </c>
      <c r="G361" s="11">
        <v>20143</v>
      </c>
    </row>
    <row r="362" spans="1:7" x14ac:dyDescent="0.25">
      <c r="A362" s="9">
        <v>43800</v>
      </c>
      <c r="B362" s="10" t="s">
        <v>21</v>
      </c>
      <c r="C362" s="12" t="s">
        <v>25</v>
      </c>
      <c r="D362" s="11"/>
      <c r="E362" s="11">
        <v>14513</v>
      </c>
      <c r="F362" s="11">
        <v>14084</v>
      </c>
      <c r="G362" s="11">
        <v>16391</v>
      </c>
    </row>
    <row r="363" spans="1:7" x14ac:dyDescent="0.25">
      <c r="A363" s="9">
        <v>43800</v>
      </c>
      <c r="B363" s="10" t="s">
        <v>21</v>
      </c>
      <c r="C363" s="12" t="s">
        <v>27</v>
      </c>
      <c r="D363" s="11"/>
      <c r="E363" s="11">
        <v>15417</v>
      </c>
      <c r="F363" s="11">
        <v>15819</v>
      </c>
      <c r="G363" s="11">
        <v>18114</v>
      </c>
    </row>
    <row r="364" spans="1:7" x14ac:dyDescent="0.25">
      <c r="A364" s="9">
        <v>43800</v>
      </c>
      <c r="B364" s="10" t="s">
        <v>21</v>
      </c>
      <c r="C364" s="12" t="s">
        <v>31</v>
      </c>
      <c r="D364" s="11"/>
      <c r="E364" s="11">
        <v>16247</v>
      </c>
      <c r="F364" s="11">
        <v>19972</v>
      </c>
      <c r="G364" s="11">
        <v>18807</v>
      </c>
    </row>
    <row r="365" spans="1:7" x14ac:dyDescent="0.25">
      <c r="A365" s="9">
        <v>43800</v>
      </c>
      <c r="B365" s="10" t="s">
        <v>21</v>
      </c>
      <c r="C365" s="12" t="s">
        <v>34</v>
      </c>
      <c r="D365" s="11"/>
      <c r="E365" s="11">
        <v>13220</v>
      </c>
      <c r="F365" s="11">
        <v>17122</v>
      </c>
      <c r="G365" s="11">
        <v>15781</v>
      </c>
    </row>
    <row r="366" spans="1:7" x14ac:dyDescent="0.25">
      <c r="A366" s="9">
        <v>43800</v>
      </c>
      <c r="B366" s="10" t="s">
        <v>21</v>
      </c>
      <c r="C366" s="12" t="s">
        <v>35</v>
      </c>
      <c r="D366" s="11"/>
      <c r="E366" s="11">
        <v>15161</v>
      </c>
      <c r="F366" s="11">
        <v>16629</v>
      </c>
      <c r="G366" s="11">
        <v>14701</v>
      </c>
    </row>
    <row r="367" spans="1:7" x14ac:dyDescent="0.25">
      <c r="A367" s="9">
        <v>43800</v>
      </c>
      <c r="B367" s="10" t="s">
        <v>21</v>
      </c>
      <c r="C367" s="12" t="s">
        <v>37</v>
      </c>
      <c r="D367" s="11"/>
      <c r="E367" s="11">
        <v>12124</v>
      </c>
      <c r="F367" s="11">
        <v>15182</v>
      </c>
      <c r="G367" s="11">
        <v>13434</v>
      </c>
    </row>
    <row r="368" spans="1:7" x14ac:dyDescent="0.25">
      <c r="A368" s="9">
        <v>43800</v>
      </c>
      <c r="B368" s="10" t="s">
        <v>21</v>
      </c>
      <c r="C368" s="12" t="s">
        <v>38</v>
      </c>
      <c r="D368" s="11"/>
      <c r="E368" s="11">
        <v>17368</v>
      </c>
      <c r="F368" s="11">
        <v>18566</v>
      </c>
      <c r="G368" s="11">
        <v>16510</v>
      </c>
    </row>
    <row r="369" spans="1:7" x14ac:dyDescent="0.25">
      <c r="A369" s="9">
        <v>43800</v>
      </c>
      <c r="B369" s="10" t="s">
        <v>21</v>
      </c>
      <c r="C369" s="12" t="s">
        <v>39</v>
      </c>
      <c r="D369" s="11"/>
      <c r="E369" s="11">
        <v>11410</v>
      </c>
      <c r="F369" s="11">
        <v>15175</v>
      </c>
      <c r="G369" s="11">
        <v>12718</v>
      </c>
    </row>
    <row r="370" spans="1:7" x14ac:dyDescent="0.25">
      <c r="A370" s="9">
        <v>43800</v>
      </c>
      <c r="B370" s="10" t="s">
        <v>22</v>
      </c>
      <c r="C370" s="12" t="s">
        <v>25</v>
      </c>
      <c r="D370" s="11"/>
      <c r="E370" s="11">
        <v>9181</v>
      </c>
      <c r="F370" s="11">
        <v>13583</v>
      </c>
      <c r="G370" s="11">
        <v>12981</v>
      </c>
    </row>
    <row r="371" spans="1:7" x14ac:dyDescent="0.25">
      <c r="A371" s="9">
        <v>43800</v>
      </c>
      <c r="B371" s="10" t="s">
        <v>22</v>
      </c>
      <c r="C371" s="12" t="s">
        <v>27</v>
      </c>
      <c r="D371" s="11"/>
      <c r="E371" s="11">
        <v>14781</v>
      </c>
      <c r="F371" s="11">
        <v>20087</v>
      </c>
      <c r="G371" s="11">
        <v>18663</v>
      </c>
    </row>
    <row r="372" spans="1:7" x14ac:dyDescent="0.25">
      <c r="A372" s="9">
        <v>43800</v>
      </c>
      <c r="B372" s="10" t="s">
        <v>22</v>
      </c>
      <c r="C372" s="12" t="s">
        <v>31</v>
      </c>
      <c r="D372" s="11"/>
      <c r="E372" s="11">
        <v>16618</v>
      </c>
      <c r="F372" s="11">
        <v>16373</v>
      </c>
      <c r="G372" s="11">
        <v>16663</v>
      </c>
    </row>
    <row r="373" spans="1:7" x14ac:dyDescent="0.25">
      <c r="A373" s="9">
        <v>43800</v>
      </c>
      <c r="B373" s="10" t="s">
        <v>22</v>
      </c>
      <c r="C373" s="12" t="s">
        <v>34</v>
      </c>
      <c r="D373" s="11"/>
      <c r="E373" s="11">
        <v>12794</v>
      </c>
      <c r="F373" s="11">
        <v>13889</v>
      </c>
      <c r="G373" s="11">
        <v>11596</v>
      </c>
    </row>
    <row r="374" spans="1:7" x14ac:dyDescent="0.25">
      <c r="A374" s="9">
        <v>43800</v>
      </c>
      <c r="B374" s="10" t="s">
        <v>22</v>
      </c>
      <c r="C374" s="12" t="s">
        <v>35</v>
      </c>
      <c r="D374" s="11"/>
      <c r="E374" s="11">
        <v>8943</v>
      </c>
      <c r="F374" s="11">
        <v>13248</v>
      </c>
      <c r="G374" s="11">
        <v>13388</v>
      </c>
    </row>
    <row r="375" spans="1:7" x14ac:dyDescent="0.25">
      <c r="A375" s="9">
        <v>43800</v>
      </c>
      <c r="B375" s="10" t="s">
        <v>22</v>
      </c>
      <c r="C375" s="12" t="s">
        <v>37</v>
      </c>
      <c r="D375" s="11"/>
      <c r="E375" s="11">
        <v>12915</v>
      </c>
      <c r="F375" s="11">
        <v>12772</v>
      </c>
      <c r="G375" s="11">
        <v>13270</v>
      </c>
    </row>
    <row r="376" spans="1:7" x14ac:dyDescent="0.25">
      <c r="A376" s="9">
        <v>43800</v>
      </c>
      <c r="B376" s="10" t="s">
        <v>22</v>
      </c>
      <c r="C376" s="12" t="s">
        <v>38</v>
      </c>
      <c r="D376" s="11"/>
      <c r="E376" s="11">
        <v>14256</v>
      </c>
      <c r="F376" s="11">
        <v>14445</v>
      </c>
      <c r="G376" s="11">
        <v>13476</v>
      </c>
    </row>
    <row r="377" spans="1:7" x14ac:dyDescent="0.25">
      <c r="A377" s="9">
        <v>43800</v>
      </c>
      <c r="B377" s="10" t="s">
        <v>22</v>
      </c>
      <c r="C377" s="12" t="s">
        <v>39</v>
      </c>
      <c r="D377" s="11"/>
      <c r="E377" s="11">
        <v>10441</v>
      </c>
      <c r="F377" s="11">
        <v>15853</v>
      </c>
      <c r="G377" s="11">
        <v>15449</v>
      </c>
    </row>
    <row r="378" spans="1:7" x14ac:dyDescent="0.25">
      <c r="A378" s="9">
        <v>43800</v>
      </c>
      <c r="B378" s="10" t="s">
        <v>23</v>
      </c>
      <c r="C378" s="12" t="s">
        <v>25</v>
      </c>
      <c r="D378" s="11"/>
      <c r="E378" s="11">
        <v>8747</v>
      </c>
      <c r="F378" s="11">
        <v>14263</v>
      </c>
      <c r="G378" s="11">
        <v>13087</v>
      </c>
    </row>
    <row r="379" spans="1:7" x14ac:dyDescent="0.25">
      <c r="A379" s="9">
        <v>43800</v>
      </c>
      <c r="B379" s="10" t="s">
        <v>23</v>
      </c>
      <c r="C379" s="12" t="s">
        <v>27</v>
      </c>
      <c r="D379" s="11"/>
      <c r="E379" s="11">
        <v>7042</v>
      </c>
      <c r="F379" s="11">
        <v>11254</v>
      </c>
      <c r="G379" s="11">
        <v>11240</v>
      </c>
    </row>
    <row r="380" spans="1:7" x14ac:dyDescent="0.25">
      <c r="A380" s="9">
        <v>43800</v>
      </c>
      <c r="B380" s="10" t="s">
        <v>23</v>
      </c>
      <c r="C380" s="12" t="s">
        <v>31</v>
      </c>
      <c r="D380" s="11"/>
      <c r="E380" s="11">
        <v>13447</v>
      </c>
      <c r="F380" s="11">
        <v>17863</v>
      </c>
      <c r="G380" s="11">
        <v>17643</v>
      </c>
    </row>
    <row r="381" spans="1:7" x14ac:dyDescent="0.25">
      <c r="A381" s="9">
        <v>43800</v>
      </c>
      <c r="B381" s="10" t="s">
        <v>23</v>
      </c>
      <c r="C381" s="12" t="s">
        <v>34</v>
      </c>
      <c r="D381" s="11"/>
      <c r="E381" s="11">
        <v>13666</v>
      </c>
      <c r="F381" s="11">
        <v>18351</v>
      </c>
      <c r="G381" s="11">
        <v>16260</v>
      </c>
    </row>
    <row r="382" spans="1:7" x14ac:dyDescent="0.25">
      <c r="A382" s="9">
        <v>43800</v>
      </c>
      <c r="B382" s="10" t="s">
        <v>23</v>
      </c>
      <c r="C382" s="12" t="s">
        <v>35</v>
      </c>
      <c r="D382" s="11"/>
      <c r="E382" s="11">
        <v>14128</v>
      </c>
      <c r="F382" s="11">
        <v>14705</v>
      </c>
      <c r="G382" s="11">
        <v>13599</v>
      </c>
    </row>
    <row r="383" spans="1:7" x14ac:dyDescent="0.25">
      <c r="A383" s="9">
        <v>43800</v>
      </c>
      <c r="B383" s="10" t="s">
        <v>23</v>
      </c>
      <c r="C383" s="12" t="s">
        <v>37</v>
      </c>
      <c r="D383" s="11"/>
      <c r="E383" s="11">
        <v>9875</v>
      </c>
      <c r="F383" s="11">
        <v>14200</v>
      </c>
      <c r="G383" s="11">
        <v>13281</v>
      </c>
    </row>
    <row r="384" spans="1:7" x14ac:dyDescent="0.25">
      <c r="A384" s="9">
        <v>43800</v>
      </c>
      <c r="B384" s="10" t="s">
        <v>23</v>
      </c>
      <c r="C384" s="12" t="s">
        <v>38</v>
      </c>
      <c r="D384" s="11"/>
      <c r="E384" s="11">
        <v>18152</v>
      </c>
      <c r="F384" s="11">
        <v>18950</v>
      </c>
      <c r="G384" s="11">
        <v>17185</v>
      </c>
    </row>
    <row r="385" spans="1:7" x14ac:dyDescent="0.25">
      <c r="A385" s="9">
        <v>43800</v>
      </c>
      <c r="B385" s="10" t="s">
        <v>23</v>
      </c>
      <c r="C385" s="12" t="s">
        <v>39</v>
      </c>
      <c r="D385" s="11"/>
      <c r="E385" s="11">
        <v>12377</v>
      </c>
      <c r="F385" s="11">
        <v>15946</v>
      </c>
      <c r="G385" s="11">
        <v>18182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87850-A49E-4245-AB05-859C887D047E}">
  <dimension ref="A1:G385"/>
  <sheetViews>
    <sheetView topLeftCell="A359" workbookViewId="0">
      <selection sqref="A1:G385"/>
    </sheetView>
  </sheetViews>
  <sheetFormatPr defaultRowHeight="15" x14ac:dyDescent="0.25"/>
  <cols>
    <col min="1" max="1" width="9.5703125" bestFit="1" customWidth="1"/>
  </cols>
  <sheetData>
    <row r="1" spans="1:7" x14ac:dyDescent="0.25">
      <c r="A1" s="9" t="s">
        <v>0</v>
      </c>
      <c r="B1" s="10" t="s">
        <v>2</v>
      </c>
      <c r="C1" s="10" t="s">
        <v>3</v>
      </c>
      <c r="D1" s="11" t="s">
        <v>4</v>
      </c>
      <c r="E1" s="11" t="s">
        <v>5</v>
      </c>
      <c r="F1" s="11" t="s">
        <v>7</v>
      </c>
      <c r="G1" s="11" t="s">
        <v>6</v>
      </c>
    </row>
    <row r="2" spans="1:7" x14ac:dyDescent="0.25">
      <c r="A2" s="9">
        <v>43466</v>
      </c>
      <c r="B2" s="10" t="s">
        <v>20</v>
      </c>
      <c r="C2" s="12" t="s">
        <v>25</v>
      </c>
      <c r="D2" s="11">
        <v>13074</v>
      </c>
      <c r="E2" s="11">
        <v>8759</v>
      </c>
      <c r="F2" s="11">
        <v>18763</v>
      </c>
      <c r="G2" s="11">
        <v>13714</v>
      </c>
    </row>
    <row r="3" spans="1:7" x14ac:dyDescent="0.25">
      <c r="A3" s="9">
        <v>43466</v>
      </c>
      <c r="B3" s="10" t="s">
        <v>20</v>
      </c>
      <c r="C3" s="12" t="s">
        <v>27</v>
      </c>
      <c r="D3" s="11">
        <v>11889</v>
      </c>
      <c r="E3" s="11">
        <v>12879</v>
      </c>
      <c r="F3" s="11">
        <v>16829</v>
      </c>
      <c r="G3" s="11">
        <v>12337</v>
      </c>
    </row>
    <row r="4" spans="1:7" x14ac:dyDescent="0.25">
      <c r="A4" s="9">
        <v>43466</v>
      </c>
      <c r="B4" s="10" t="s">
        <v>20</v>
      </c>
      <c r="C4" s="12" t="s">
        <v>31</v>
      </c>
      <c r="D4" s="11">
        <v>19988</v>
      </c>
      <c r="E4" s="11">
        <v>18766</v>
      </c>
      <c r="F4" s="11">
        <v>23094</v>
      </c>
      <c r="G4" s="11">
        <v>20619</v>
      </c>
    </row>
    <row r="5" spans="1:7" x14ac:dyDescent="0.25">
      <c r="A5" s="9">
        <v>43466</v>
      </c>
      <c r="B5" s="10" t="s">
        <v>20</v>
      </c>
      <c r="C5" s="12" t="s">
        <v>34</v>
      </c>
      <c r="D5" s="11">
        <v>11771</v>
      </c>
      <c r="E5" s="11">
        <v>7468</v>
      </c>
      <c r="F5" s="11">
        <v>7845</v>
      </c>
      <c r="G5" s="11">
        <v>12099</v>
      </c>
    </row>
    <row r="6" spans="1:7" x14ac:dyDescent="0.25">
      <c r="A6" s="9">
        <v>43466</v>
      </c>
      <c r="B6" s="10" t="s">
        <v>20</v>
      </c>
      <c r="C6" s="12" t="s">
        <v>35</v>
      </c>
      <c r="D6" s="11">
        <v>10828</v>
      </c>
      <c r="E6" s="11">
        <v>8090</v>
      </c>
      <c r="F6" s="11">
        <v>16891</v>
      </c>
      <c r="G6" s="11">
        <v>11655</v>
      </c>
    </row>
    <row r="7" spans="1:7" x14ac:dyDescent="0.25">
      <c r="A7" s="9">
        <v>43466</v>
      </c>
      <c r="B7" s="10" t="s">
        <v>20</v>
      </c>
      <c r="C7" s="12" t="s">
        <v>37</v>
      </c>
      <c r="D7" s="11">
        <v>13305</v>
      </c>
      <c r="E7" s="11">
        <v>10848</v>
      </c>
      <c r="F7" s="11">
        <v>9126</v>
      </c>
      <c r="G7" s="11">
        <v>13751</v>
      </c>
    </row>
    <row r="8" spans="1:7" x14ac:dyDescent="0.25">
      <c r="A8" s="9">
        <v>43466</v>
      </c>
      <c r="B8" s="10" t="s">
        <v>20</v>
      </c>
      <c r="C8" s="12" t="s">
        <v>38</v>
      </c>
      <c r="D8" s="11">
        <v>17739</v>
      </c>
      <c r="E8" s="11">
        <v>17017</v>
      </c>
      <c r="F8" s="11">
        <v>25721</v>
      </c>
      <c r="G8" s="11">
        <v>18233</v>
      </c>
    </row>
    <row r="9" spans="1:7" x14ac:dyDescent="0.25">
      <c r="A9" s="9">
        <v>43466</v>
      </c>
      <c r="B9" s="10" t="s">
        <v>20</v>
      </c>
      <c r="C9" s="12" t="s">
        <v>39</v>
      </c>
      <c r="D9" s="11">
        <v>14717</v>
      </c>
      <c r="E9" s="11">
        <v>12041</v>
      </c>
      <c r="F9" s="11">
        <v>20478</v>
      </c>
      <c r="G9" s="11">
        <v>15247</v>
      </c>
    </row>
    <row r="10" spans="1:7" x14ac:dyDescent="0.25">
      <c r="A10" s="9">
        <v>43466</v>
      </c>
      <c r="B10" s="10" t="s">
        <v>21</v>
      </c>
      <c r="C10" s="12" t="s">
        <v>25</v>
      </c>
      <c r="D10" s="11">
        <v>14077</v>
      </c>
      <c r="E10" s="11">
        <v>12344</v>
      </c>
      <c r="F10" s="11">
        <v>10716</v>
      </c>
      <c r="G10" s="11">
        <v>14366</v>
      </c>
    </row>
    <row r="11" spans="1:7" x14ac:dyDescent="0.25">
      <c r="A11" s="9">
        <v>43466</v>
      </c>
      <c r="B11" s="10" t="s">
        <v>21</v>
      </c>
      <c r="C11" s="12" t="s">
        <v>27</v>
      </c>
      <c r="D11" s="11">
        <v>16370</v>
      </c>
      <c r="E11" s="11">
        <v>16283</v>
      </c>
      <c r="F11" s="11">
        <v>12447</v>
      </c>
      <c r="G11" s="11">
        <v>17251</v>
      </c>
    </row>
    <row r="12" spans="1:7" x14ac:dyDescent="0.25">
      <c r="A12" s="9">
        <v>43466</v>
      </c>
      <c r="B12" s="10" t="s">
        <v>21</v>
      </c>
      <c r="C12" s="12" t="s">
        <v>31</v>
      </c>
      <c r="D12" s="11">
        <v>15835</v>
      </c>
      <c r="E12" s="11">
        <v>13350</v>
      </c>
      <c r="F12" s="11">
        <v>13061</v>
      </c>
      <c r="G12" s="11">
        <v>16601</v>
      </c>
    </row>
    <row r="13" spans="1:7" x14ac:dyDescent="0.25">
      <c r="A13" s="9">
        <v>43466</v>
      </c>
      <c r="B13" s="10" t="s">
        <v>21</v>
      </c>
      <c r="C13" s="12" t="s">
        <v>34</v>
      </c>
      <c r="D13" s="11">
        <v>15344</v>
      </c>
      <c r="E13" s="11">
        <v>13136</v>
      </c>
      <c r="F13" s="11">
        <v>13136</v>
      </c>
      <c r="G13" s="11">
        <v>15776</v>
      </c>
    </row>
    <row r="14" spans="1:7" x14ac:dyDescent="0.25">
      <c r="A14" s="9">
        <v>43466</v>
      </c>
      <c r="B14" s="10" t="s">
        <v>21</v>
      </c>
      <c r="C14" s="12" t="s">
        <v>35</v>
      </c>
      <c r="D14" s="11">
        <v>18735</v>
      </c>
      <c r="E14" s="11">
        <v>17760</v>
      </c>
      <c r="F14" s="11">
        <v>17992</v>
      </c>
      <c r="G14" s="11">
        <v>19222</v>
      </c>
    </row>
    <row r="15" spans="1:7" x14ac:dyDescent="0.25">
      <c r="A15" s="9">
        <v>43466</v>
      </c>
      <c r="B15" s="10" t="s">
        <v>21</v>
      </c>
      <c r="C15" s="12" t="s">
        <v>37</v>
      </c>
      <c r="D15" s="11">
        <v>13468</v>
      </c>
      <c r="E15" s="11">
        <v>12597</v>
      </c>
      <c r="F15" s="11">
        <v>16908</v>
      </c>
      <c r="G15" s="11">
        <v>13920</v>
      </c>
    </row>
    <row r="16" spans="1:7" x14ac:dyDescent="0.25">
      <c r="A16" s="9">
        <v>43466</v>
      </c>
      <c r="B16" s="10" t="s">
        <v>21</v>
      </c>
      <c r="C16" s="12" t="s">
        <v>38</v>
      </c>
      <c r="D16" s="11">
        <v>18052</v>
      </c>
      <c r="E16" s="11">
        <v>18923</v>
      </c>
      <c r="F16" s="11">
        <v>24257</v>
      </c>
      <c r="G16" s="11">
        <v>18752</v>
      </c>
    </row>
    <row r="17" spans="1:7" x14ac:dyDescent="0.25">
      <c r="A17" s="9">
        <v>43466</v>
      </c>
      <c r="B17" s="10" t="s">
        <v>21</v>
      </c>
      <c r="C17" s="12" t="s">
        <v>39</v>
      </c>
      <c r="D17" s="11">
        <v>19506</v>
      </c>
      <c r="E17" s="11">
        <v>19136</v>
      </c>
      <c r="F17" s="11">
        <v>25635</v>
      </c>
      <c r="G17" s="11">
        <v>19885</v>
      </c>
    </row>
    <row r="18" spans="1:7" x14ac:dyDescent="0.25">
      <c r="A18" s="9">
        <v>43466</v>
      </c>
      <c r="B18" s="10" t="s">
        <v>22</v>
      </c>
      <c r="C18" s="12" t="s">
        <v>25</v>
      </c>
      <c r="D18" s="11">
        <v>19072</v>
      </c>
      <c r="E18" s="11">
        <v>14675</v>
      </c>
      <c r="F18" s="11">
        <v>17398</v>
      </c>
      <c r="G18" s="11">
        <v>20017</v>
      </c>
    </row>
    <row r="19" spans="1:7" x14ac:dyDescent="0.25">
      <c r="A19" s="9">
        <v>43466</v>
      </c>
      <c r="B19" s="10" t="s">
        <v>22</v>
      </c>
      <c r="C19" s="12" t="s">
        <v>27</v>
      </c>
      <c r="D19" s="11">
        <v>16993</v>
      </c>
      <c r="E19" s="11">
        <v>15018</v>
      </c>
      <c r="F19" s="11">
        <v>18890</v>
      </c>
      <c r="G19" s="11">
        <v>17647</v>
      </c>
    </row>
    <row r="20" spans="1:7" x14ac:dyDescent="0.25">
      <c r="A20" s="9">
        <v>43466</v>
      </c>
      <c r="B20" s="10" t="s">
        <v>22</v>
      </c>
      <c r="C20" s="12" t="s">
        <v>31</v>
      </c>
      <c r="D20" s="11">
        <v>17080</v>
      </c>
      <c r="E20" s="11">
        <v>14488</v>
      </c>
      <c r="F20" s="11">
        <v>12876</v>
      </c>
      <c r="G20" s="11">
        <v>17759</v>
      </c>
    </row>
    <row r="21" spans="1:7" x14ac:dyDescent="0.25">
      <c r="A21" s="9">
        <v>43466</v>
      </c>
      <c r="B21" s="10" t="s">
        <v>22</v>
      </c>
      <c r="C21" s="12" t="s">
        <v>34</v>
      </c>
      <c r="D21" s="11">
        <v>10292</v>
      </c>
      <c r="E21" s="11">
        <v>10949</v>
      </c>
      <c r="F21" s="11">
        <v>13219</v>
      </c>
      <c r="G21" s="11">
        <v>10693</v>
      </c>
    </row>
    <row r="22" spans="1:7" x14ac:dyDescent="0.25">
      <c r="A22" s="9">
        <v>43466</v>
      </c>
      <c r="B22" s="10" t="s">
        <v>22</v>
      </c>
      <c r="C22" s="12" t="s">
        <v>35</v>
      </c>
      <c r="D22" s="11">
        <v>12530</v>
      </c>
      <c r="E22" s="11">
        <v>10266</v>
      </c>
      <c r="F22" s="11">
        <v>18832</v>
      </c>
      <c r="G22" s="11">
        <v>13181</v>
      </c>
    </row>
    <row r="23" spans="1:7" x14ac:dyDescent="0.25">
      <c r="A23" s="9">
        <v>43466</v>
      </c>
      <c r="B23" s="10" t="s">
        <v>22</v>
      </c>
      <c r="C23" s="12" t="s">
        <v>37</v>
      </c>
      <c r="D23" s="11">
        <v>14574</v>
      </c>
      <c r="E23" s="11">
        <v>10441</v>
      </c>
      <c r="F23" s="11">
        <v>13782</v>
      </c>
      <c r="G23" s="11">
        <v>15409</v>
      </c>
    </row>
    <row r="24" spans="1:7" x14ac:dyDescent="0.25">
      <c r="A24" s="9">
        <v>43466</v>
      </c>
      <c r="B24" s="10" t="s">
        <v>22</v>
      </c>
      <c r="C24" s="12" t="s">
        <v>38</v>
      </c>
      <c r="D24" s="11">
        <v>13543</v>
      </c>
      <c r="E24" s="11">
        <v>11629</v>
      </c>
      <c r="F24" s="11">
        <v>12882</v>
      </c>
      <c r="G24" s="11">
        <v>14147</v>
      </c>
    </row>
    <row r="25" spans="1:7" x14ac:dyDescent="0.25">
      <c r="A25" s="9">
        <v>43466</v>
      </c>
      <c r="B25" s="10" t="s">
        <v>22</v>
      </c>
      <c r="C25" s="12" t="s">
        <v>39</v>
      </c>
      <c r="D25" s="11">
        <v>18612</v>
      </c>
      <c r="E25" s="11">
        <v>17892</v>
      </c>
      <c r="F25" s="11">
        <v>20176</v>
      </c>
      <c r="G25" s="11">
        <v>19341</v>
      </c>
    </row>
    <row r="26" spans="1:7" x14ac:dyDescent="0.25">
      <c r="A26" s="9">
        <v>43466</v>
      </c>
      <c r="B26" s="10" t="s">
        <v>23</v>
      </c>
      <c r="C26" s="12" t="s">
        <v>25</v>
      </c>
      <c r="D26" s="11">
        <v>11614</v>
      </c>
      <c r="E26" s="11">
        <v>10843</v>
      </c>
      <c r="F26" s="11">
        <v>11882</v>
      </c>
      <c r="G26" s="11">
        <v>11901</v>
      </c>
    </row>
    <row r="27" spans="1:7" x14ac:dyDescent="0.25">
      <c r="A27" s="9">
        <v>43466</v>
      </c>
      <c r="B27" s="10" t="s">
        <v>23</v>
      </c>
      <c r="C27" s="12" t="s">
        <v>27</v>
      </c>
      <c r="D27" s="11">
        <v>11760</v>
      </c>
      <c r="E27" s="11">
        <v>9705</v>
      </c>
      <c r="F27" s="11">
        <v>16719</v>
      </c>
      <c r="G27" s="11">
        <v>12234</v>
      </c>
    </row>
    <row r="28" spans="1:7" x14ac:dyDescent="0.25">
      <c r="A28" s="9">
        <v>43466</v>
      </c>
      <c r="B28" s="10" t="s">
        <v>23</v>
      </c>
      <c r="C28" s="12" t="s">
        <v>31</v>
      </c>
      <c r="D28" s="11">
        <v>15665</v>
      </c>
      <c r="E28" s="11">
        <v>14650</v>
      </c>
      <c r="F28" s="11">
        <v>14696</v>
      </c>
      <c r="G28" s="11">
        <v>16646</v>
      </c>
    </row>
    <row r="29" spans="1:7" x14ac:dyDescent="0.25">
      <c r="A29" s="9">
        <v>43466</v>
      </c>
      <c r="B29" s="10" t="s">
        <v>23</v>
      </c>
      <c r="C29" s="12" t="s">
        <v>34</v>
      </c>
      <c r="D29" s="11">
        <v>12728</v>
      </c>
      <c r="E29" s="11">
        <v>10078</v>
      </c>
      <c r="F29" s="11">
        <v>17654</v>
      </c>
      <c r="G29" s="11">
        <v>12961</v>
      </c>
    </row>
    <row r="30" spans="1:7" x14ac:dyDescent="0.25">
      <c r="A30" s="9">
        <v>43466</v>
      </c>
      <c r="B30" s="10" t="s">
        <v>23</v>
      </c>
      <c r="C30" s="12" t="s">
        <v>35</v>
      </c>
      <c r="D30" s="11">
        <v>19708</v>
      </c>
      <c r="E30" s="11">
        <v>18009</v>
      </c>
      <c r="F30" s="11">
        <v>25969</v>
      </c>
      <c r="G30" s="11">
        <v>20280</v>
      </c>
    </row>
    <row r="31" spans="1:7" x14ac:dyDescent="0.25">
      <c r="A31" s="9">
        <v>43466</v>
      </c>
      <c r="B31" s="10" t="s">
        <v>23</v>
      </c>
      <c r="C31" s="12" t="s">
        <v>37</v>
      </c>
      <c r="D31" s="11">
        <v>13695</v>
      </c>
      <c r="E31" s="11">
        <v>13696</v>
      </c>
      <c r="F31" s="11">
        <v>19009</v>
      </c>
      <c r="G31" s="11">
        <v>14332</v>
      </c>
    </row>
    <row r="32" spans="1:7" x14ac:dyDescent="0.25">
      <c r="A32" s="9">
        <v>43466</v>
      </c>
      <c r="B32" s="10" t="s">
        <v>23</v>
      </c>
      <c r="C32" s="12" t="s">
        <v>38</v>
      </c>
      <c r="D32" s="11">
        <v>15731</v>
      </c>
      <c r="E32" s="11">
        <v>13550</v>
      </c>
      <c r="F32" s="11">
        <v>21033</v>
      </c>
      <c r="G32" s="11">
        <v>16211</v>
      </c>
    </row>
    <row r="33" spans="1:7" x14ac:dyDescent="0.25">
      <c r="A33" s="9">
        <v>43466</v>
      </c>
      <c r="B33" s="10" t="s">
        <v>23</v>
      </c>
      <c r="C33" s="12" t="s">
        <v>39</v>
      </c>
      <c r="D33" s="11">
        <v>17394</v>
      </c>
      <c r="E33" s="11">
        <v>17670</v>
      </c>
      <c r="F33" s="11">
        <v>21449</v>
      </c>
      <c r="G33" s="11">
        <v>18151</v>
      </c>
    </row>
    <row r="34" spans="1:7" x14ac:dyDescent="0.25">
      <c r="A34" s="9">
        <v>43497</v>
      </c>
      <c r="B34" s="10" t="s">
        <v>20</v>
      </c>
      <c r="C34" s="12" t="s">
        <v>25</v>
      </c>
      <c r="D34" s="11">
        <v>17463</v>
      </c>
      <c r="E34" s="11">
        <v>13995</v>
      </c>
      <c r="F34" s="11">
        <v>24154</v>
      </c>
      <c r="G34" s="11">
        <v>17607</v>
      </c>
    </row>
    <row r="35" spans="1:7" x14ac:dyDescent="0.25">
      <c r="A35" s="9">
        <v>43497</v>
      </c>
      <c r="B35" s="10" t="s">
        <v>20</v>
      </c>
      <c r="C35" s="12" t="s">
        <v>27</v>
      </c>
      <c r="D35" s="11">
        <v>13035</v>
      </c>
      <c r="E35" s="11">
        <v>13330</v>
      </c>
      <c r="F35" s="11">
        <v>14619</v>
      </c>
      <c r="G35" s="11">
        <v>13830</v>
      </c>
    </row>
    <row r="36" spans="1:7" x14ac:dyDescent="0.25">
      <c r="A36" s="9">
        <v>43497</v>
      </c>
      <c r="B36" s="10" t="s">
        <v>20</v>
      </c>
      <c r="C36" s="12" t="s">
        <v>31</v>
      </c>
      <c r="D36" s="11">
        <v>18377</v>
      </c>
      <c r="E36" s="11">
        <v>17398</v>
      </c>
      <c r="F36" s="11">
        <v>16228</v>
      </c>
      <c r="G36" s="11">
        <v>19373</v>
      </c>
    </row>
    <row r="37" spans="1:7" x14ac:dyDescent="0.25">
      <c r="A37" s="9">
        <v>43497</v>
      </c>
      <c r="B37" s="10" t="s">
        <v>20</v>
      </c>
      <c r="C37" s="12" t="s">
        <v>34</v>
      </c>
      <c r="D37" s="11">
        <v>12724</v>
      </c>
      <c r="E37" s="11">
        <v>9325</v>
      </c>
      <c r="F37" s="11">
        <v>11289</v>
      </c>
      <c r="G37" s="11">
        <v>13461</v>
      </c>
    </row>
    <row r="38" spans="1:7" x14ac:dyDescent="0.25">
      <c r="A38" s="9">
        <v>43497</v>
      </c>
      <c r="B38" s="10" t="s">
        <v>20</v>
      </c>
      <c r="C38" s="12" t="s">
        <v>35</v>
      </c>
      <c r="D38" s="11">
        <v>10409</v>
      </c>
      <c r="E38" s="11">
        <v>7966</v>
      </c>
      <c r="F38" s="11">
        <v>12277</v>
      </c>
      <c r="G38" s="11">
        <v>11104</v>
      </c>
    </row>
    <row r="39" spans="1:7" x14ac:dyDescent="0.25">
      <c r="A39" s="9">
        <v>43497</v>
      </c>
      <c r="B39" s="10" t="s">
        <v>20</v>
      </c>
      <c r="C39" s="12" t="s">
        <v>37</v>
      </c>
      <c r="D39" s="11">
        <v>14686</v>
      </c>
      <c r="E39" s="11">
        <v>14830</v>
      </c>
      <c r="F39" s="11">
        <v>12006</v>
      </c>
      <c r="G39" s="11">
        <v>15018</v>
      </c>
    </row>
    <row r="40" spans="1:7" x14ac:dyDescent="0.25">
      <c r="A40" s="9">
        <v>43497</v>
      </c>
      <c r="B40" s="10" t="s">
        <v>20</v>
      </c>
      <c r="C40" s="12" t="s">
        <v>38</v>
      </c>
      <c r="D40" s="11">
        <v>12016</v>
      </c>
      <c r="E40" s="11">
        <v>12864</v>
      </c>
      <c r="F40" s="11">
        <v>9164</v>
      </c>
      <c r="G40" s="11">
        <v>12648</v>
      </c>
    </row>
    <row r="41" spans="1:7" x14ac:dyDescent="0.25">
      <c r="A41" s="9">
        <v>43497</v>
      </c>
      <c r="B41" s="10" t="s">
        <v>20</v>
      </c>
      <c r="C41" s="12" t="s">
        <v>39</v>
      </c>
      <c r="D41" s="11">
        <v>19918</v>
      </c>
      <c r="E41" s="11">
        <v>16453</v>
      </c>
      <c r="F41" s="11">
        <v>25422</v>
      </c>
      <c r="G41" s="11">
        <v>20368</v>
      </c>
    </row>
    <row r="42" spans="1:7" x14ac:dyDescent="0.25">
      <c r="A42" s="9">
        <v>43497</v>
      </c>
      <c r="B42" s="10" t="s">
        <v>21</v>
      </c>
      <c r="C42" s="12" t="s">
        <v>25</v>
      </c>
      <c r="D42" s="11">
        <v>16039</v>
      </c>
      <c r="E42" s="11">
        <v>16088</v>
      </c>
      <c r="F42" s="11">
        <v>20533</v>
      </c>
      <c r="G42" s="11">
        <v>16994</v>
      </c>
    </row>
    <row r="43" spans="1:7" x14ac:dyDescent="0.25">
      <c r="A43" s="9">
        <v>43497</v>
      </c>
      <c r="B43" s="10" t="s">
        <v>21</v>
      </c>
      <c r="C43" s="12" t="s">
        <v>27</v>
      </c>
      <c r="D43" s="11">
        <v>16157</v>
      </c>
      <c r="E43" s="11">
        <v>16768</v>
      </c>
      <c r="F43" s="11">
        <v>21581</v>
      </c>
      <c r="G43" s="11">
        <v>16942</v>
      </c>
    </row>
    <row r="44" spans="1:7" x14ac:dyDescent="0.25">
      <c r="A44" s="9">
        <v>43497</v>
      </c>
      <c r="B44" s="10" t="s">
        <v>21</v>
      </c>
      <c r="C44" s="12" t="s">
        <v>31</v>
      </c>
      <c r="D44" s="11">
        <v>10258</v>
      </c>
      <c r="E44" s="11">
        <v>8818</v>
      </c>
      <c r="F44" s="11">
        <v>12956</v>
      </c>
      <c r="G44" s="11">
        <v>10826</v>
      </c>
    </row>
    <row r="45" spans="1:7" x14ac:dyDescent="0.25">
      <c r="A45" s="9">
        <v>43497</v>
      </c>
      <c r="B45" s="10" t="s">
        <v>21</v>
      </c>
      <c r="C45" s="12" t="s">
        <v>34</v>
      </c>
      <c r="D45" s="11">
        <v>17207</v>
      </c>
      <c r="E45" s="11">
        <v>15289</v>
      </c>
      <c r="F45" s="11">
        <v>14656</v>
      </c>
      <c r="G45" s="11">
        <v>18118</v>
      </c>
    </row>
    <row r="46" spans="1:7" x14ac:dyDescent="0.25">
      <c r="A46" s="9">
        <v>43497</v>
      </c>
      <c r="B46" s="10" t="s">
        <v>21</v>
      </c>
      <c r="C46" s="12" t="s">
        <v>35</v>
      </c>
      <c r="D46" s="11">
        <v>12049</v>
      </c>
      <c r="E46" s="11">
        <v>11373</v>
      </c>
      <c r="F46" s="11">
        <v>12612</v>
      </c>
      <c r="G46" s="11">
        <v>12578</v>
      </c>
    </row>
    <row r="47" spans="1:7" x14ac:dyDescent="0.25">
      <c r="A47" s="9">
        <v>43497</v>
      </c>
      <c r="B47" s="10" t="s">
        <v>21</v>
      </c>
      <c r="C47" s="12" t="s">
        <v>37</v>
      </c>
      <c r="D47" s="11">
        <v>15736</v>
      </c>
      <c r="E47" s="11">
        <v>12991</v>
      </c>
      <c r="F47" s="11">
        <v>19485</v>
      </c>
      <c r="G47" s="11">
        <v>16248</v>
      </c>
    </row>
    <row r="48" spans="1:7" x14ac:dyDescent="0.25">
      <c r="A48" s="9">
        <v>43497</v>
      </c>
      <c r="B48" s="10" t="s">
        <v>21</v>
      </c>
      <c r="C48" s="12" t="s">
        <v>38</v>
      </c>
      <c r="D48" s="11">
        <v>19806</v>
      </c>
      <c r="E48" s="11">
        <v>20401</v>
      </c>
      <c r="F48" s="11">
        <v>20419</v>
      </c>
      <c r="G48" s="11">
        <v>20643</v>
      </c>
    </row>
    <row r="49" spans="1:7" x14ac:dyDescent="0.25">
      <c r="A49" s="9">
        <v>43497</v>
      </c>
      <c r="B49" s="10" t="s">
        <v>21</v>
      </c>
      <c r="C49" s="12" t="s">
        <v>39</v>
      </c>
      <c r="D49" s="11">
        <v>12586</v>
      </c>
      <c r="E49" s="11">
        <v>8282</v>
      </c>
      <c r="F49" s="11">
        <v>8814</v>
      </c>
      <c r="G49" s="11">
        <v>13501</v>
      </c>
    </row>
    <row r="50" spans="1:7" x14ac:dyDescent="0.25">
      <c r="A50" s="9">
        <v>43497</v>
      </c>
      <c r="B50" s="10" t="s">
        <v>22</v>
      </c>
      <c r="C50" s="12" t="s">
        <v>25</v>
      </c>
      <c r="D50" s="11">
        <v>19000</v>
      </c>
      <c r="E50" s="11">
        <v>15238</v>
      </c>
      <c r="F50" s="11">
        <v>25785</v>
      </c>
      <c r="G50" s="11">
        <v>19643</v>
      </c>
    </row>
    <row r="51" spans="1:7" x14ac:dyDescent="0.25">
      <c r="A51" s="9">
        <v>43497</v>
      </c>
      <c r="B51" s="10" t="s">
        <v>22</v>
      </c>
      <c r="C51" s="12" t="s">
        <v>27</v>
      </c>
      <c r="D51" s="11">
        <v>12261</v>
      </c>
      <c r="E51" s="11">
        <v>7609</v>
      </c>
      <c r="F51" s="11">
        <v>17418</v>
      </c>
      <c r="G51" s="11">
        <v>12872</v>
      </c>
    </row>
    <row r="52" spans="1:7" x14ac:dyDescent="0.25">
      <c r="A52" s="9">
        <v>43497</v>
      </c>
      <c r="B52" s="10" t="s">
        <v>22</v>
      </c>
      <c r="C52" s="12" t="s">
        <v>31</v>
      </c>
      <c r="D52" s="11">
        <v>19712</v>
      </c>
      <c r="E52" s="11">
        <v>20264</v>
      </c>
      <c r="F52" s="11">
        <v>24444</v>
      </c>
      <c r="G52" s="11">
        <v>20000</v>
      </c>
    </row>
    <row r="53" spans="1:7" x14ac:dyDescent="0.25">
      <c r="A53" s="9">
        <v>43497</v>
      </c>
      <c r="B53" s="10" t="s">
        <v>22</v>
      </c>
      <c r="C53" s="12" t="s">
        <v>34</v>
      </c>
      <c r="D53" s="11">
        <v>18633</v>
      </c>
      <c r="E53" s="11">
        <v>17933</v>
      </c>
      <c r="F53" s="11">
        <v>23466</v>
      </c>
      <c r="G53" s="11">
        <v>19400</v>
      </c>
    </row>
    <row r="54" spans="1:7" x14ac:dyDescent="0.25">
      <c r="A54" s="9">
        <v>43497</v>
      </c>
      <c r="B54" s="10" t="s">
        <v>22</v>
      </c>
      <c r="C54" s="12" t="s">
        <v>35</v>
      </c>
      <c r="D54" s="11">
        <v>10568</v>
      </c>
      <c r="E54" s="11">
        <v>6282</v>
      </c>
      <c r="F54" s="11">
        <v>7337</v>
      </c>
      <c r="G54" s="11">
        <v>11253</v>
      </c>
    </row>
    <row r="55" spans="1:7" x14ac:dyDescent="0.25">
      <c r="A55" s="9">
        <v>43497</v>
      </c>
      <c r="B55" s="10" t="s">
        <v>22</v>
      </c>
      <c r="C55" s="12" t="s">
        <v>37</v>
      </c>
      <c r="D55" s="11">
        <v>13791</v>
      </c>
      <c r="E55" s="11">
        <v>12619</v>
      </c>
      <c r="F55" s="11">
        <v>10981</v>
      </c>
      <c r="G55" s="11">
        <v>14607</v>
      </c>
    </row>
    <row r="56" spans="1:7" x14ac:dyDescent="0.25">
      <c r="A56" s="9">
        <v>43497</v>
      </c>
      <c r="B56" s="10" t="s">
        <v>22</v>
      </c>
      <c r="C56" s="12" t="s">
        <v>38</v>
      </c>
      <c r="D56" s="11">
        <v>10548</v>
      </c>
      <c r="E56" s="11">
        <v>5865</v>
      </c>
      <c r="F56" s="11">
        <v>9755</v>
      </c>
      <c r="G56" s="11">
        <v>10834</v>
      </c>
    </row>
    <row r="57" spans="1:7" x14ac:dyDescent="0.25">
      <c r="A57" s="9">
        <v>43497</v>
      </c>
      <c r="B57" s="10" t="s">
        <v>22</v>
      </c>
      <c r="C57" s="12" t="s">
        <v>39</v>
      </c>
      <c r="D57" s="11">
        <v>16336</v>
      </c>
      <c r="E57" s="11">
        <v>12112</v>
      </c>
      <c r="F57" s="11">
        <v>23163</v>
      </c>
      <c r="G57" s="11">
        <v>16526</v>
      </c>
    </row>
    <row r="58" spans="1:7" x14ac:dyDescent="0.25">
      <c r="A58" s="9">
        <v>43497</v>
      </c>
      <c r="B58" s="10" t="s">
        <v>23</v>
      </c>
      <c r="C58" s="12" t="s">
        <v>25</v>
      </c>
      <c r="D58" s="11">
        <v>18628</v>
      </c>
      <c r="E58" s="11">
        <v>18249</v>
      </c>
      <c r="F58" s="11">
        <v>26162</v>
      </c>
      <c r="G58" s="11">
        <v>19469</v>
      </c>
    </row>
    <row r="59" spans="1:7" x14ac:dyDescent="0.25">
      <c r="A59" s="9">
        <v>43497</v>
      </c>
      <c r="B59" s="10" t="s">
        <v>23</v>
      </c>
      <c r="C59" s="12" t="s">
        <v>27</v>
      </c>
      <c r="D59" s="11">
        <v>18801</v>
      </c>
      <c r="E59" s="11">
        <v>14042</v>
      </c>
      <c r="F59" s="11">
        <v>18432</v>
      </c>
      <c r="G59" s="11">
        <v>19440</v>
      </c>
    </row>
    <row r="60" spans="1:7" x14ac:dyDescent="0.25">
      <c r="A60" s="9">
        <v>43497</v>
      </c>
      <c r="B60" s="10" t="s">
        <v>23</v>
      </c>
      <c r="C60" s="12" t="s">
        <v>31</v>
      </c>
      <c r="D60" s="11">
        <v>11433</v>
      </c>
      <c r="E60" s="11">
        <v>9993</v>
      </c>
      <c r="F60" s="11">
        <v>14894</v>
      </c>
      <c r="G60" s="11">
        <v>11814</v>
      </c>
    </row>
    <row r="61" spans="1:7" x14ac:dyDescent="0.25">
      <c r="A61" s="9">
        <v>43497</v>
      </c>
      <c r="B61" s="10" t="s">
        <v>23</v>
      </c>
      <c r="C61" s="12" t="s">
        <v>34</v>
      </c>
      <c r="D61" s="11">
        <v>13402</v>
      </c>
      <c r="E61" s="11">
        <v>11602</v>
      </c>
      <c r="F61" s="11">
        <v>10628</v>
      </c>
      <c r="G61" s="11">
        <v>14140</v>
      </c>
    </row>
    <row r="62" spans="1:7" x14ac:dyDescent="0.25">
      <c r="A62" s="9">
        <v>43497</v>
      </c>
      <c r="B62" s="10" t="s">
        <v>23</v>
      </c>
      <c r="C62" s="12" t="s">
        <v>35</v>
      </c>
      <c r="D62" s="11">
        <v>11020</v>
      </c>
      <c r="E62" s="11">
        <v>7896</v>
      </c>
      <c r="F62" s="11">
        <v>9610</v>
      </c>
      <c r="G62" s="11">
        <v>11129</v>
      </c>
    </row>
    <row r="63" spans="1:7" x14ac:dyDescent="0.25">
      <c r="A63" s="9">
        <v>43497</v>
      </c>
      <c r="B63" s="10" t="s">
        <v>23</v>
      </c>
      <c r="C63" s="12" t="s">
        <v>37</v>
      </c>
      <c r="D63" s="11">
        <v>11788</v>
      </c>
      <c r="E63" s="11">
        <v>8109</v>
      </c>
      <c r="F63" s="11">
        <v>10232</v>
      </c>
      <c r="G63" s="11">
        <v>12172</v>
      </c>
    </row>
    <row r="64" spans="1:7" x14ac:dyDescent="0.25">
      <c r="A64" s="9">
        <v>43497</v>
      </c>
      <c r="B64" s="10" t="s">
        <v>23</v>
      </c>
      <c r="C64" s="12" t="s">
        <v>38</v>
      </c>
      <c r="D64" s="11">
        <v>14512</v>
      </c>
      <c r="E64" s="11">
        <v>12808</v>
      </c>
      <c r="F64" s="11">
        <v>20196</v>
      </c>
      <c r="G64" s="11">
        <v>14711</v>
      </c>
    </row>
    <row r="65" spans="1:7" x14ac:dyDescent="0.25">
      <c r="A65" s="9">
        <v>43497</v>
      </c>
      <c r="B65" s="10" t="s">
        <v>23</v>
      </c>
      <c r="C65" s="12" t="s">
        <v>39</v>
      </c>
      <c r="D65" s="11">
        <v>19346</v>
      </c>
      <c r="E65" s="11">
        <v>18584</v>
      </c>
      <c r="F65" s="11">
        <v>26009</v>
      </c>
      <c r="G65" s="11">
        <v>20242</v>
      </c>
    </row>
    <row r="66" spans="1:7" x14ac:dyDescent="0.25">
      <c r="A66" s="9">
        <v>43525</v>
      </c>
      <c r="B66" s="10" t="s">
        <v>20</v>
      </c>
      <c r="C66" s="12" t="s">
        <v>25</v>
      </c>
      <c r="D66" s="11">
        <v>10910</v>
      </c>
      <c r="E66" s="11">
        <v>6612</v>
      </c>
      <c r="F66" s="11">
        <v>18263</v>
      </c>
      <c r="G66" s="11">
        <v>11049</v>
      </c>
    </row>
    <row r="67" spans="1:7" x14ac:dyDescent="0.25">
      <c r="A67" s="9">
        <v>43525</v>
      </c>
      <c r="B67" s="10" t="s">
        <v>20</v>
      </c>
      <c r="C67" s="12" t="s">
        <v>27</v>
      </c>
      <c r="D67" s="11">
        <v>18366</v>
      </c>
      <c r="E67" s="11">
        <v>13915</v>
      </c>
      <c r="F67" s="11">
        <v>14146</v>
      </c>
      <c r="G67" s="11">
        <v>18866</v>
      </c>
    </row>
    <row r="68" spans="1:7" x14ac:dyDescent="0.25">
      <c r="A68" s="9">
        <v>43525</v>
      </c>
      <c r="B68" s="10" t="s">
        <v>20</v>
      </c>
      <c r="C68" s="12" t="s">
        <v>31</v>
      </c>
      <c r="D68" s="11">
        <v>14950</v>
      </c>
      <c r="E68" s="11">
        <v>10010</v>
      </c>
      <c r="F68" s="11">
        <v>21202</v>
      </c>
      <c r="G68" s="11">
        <v>15821</v>
      </c>
    </row>
    <row r="69" spans="1:7" x14ac:dyDescent="0.25">
      <c r="A69" s="9">
        <v>43525</v>
      </c>
      <c r="B69" s="10" t="s">
        <v>20</v>
      </c>
      <c r="C69" s="12" t="s">
        <v>34</v>
      </c>
      <c r="D69" s="11">
        <v>15429</v>
      </c>
      <c r="E69" s="11">
        <v>10927</v>
      </c>
      <c r="F69" s="11">
        <v>18185</v>
      </c>
      <c r="G69" s="11">
        <v>15687</v>
      </c>
    </row>
    <row r="70" spans="1:7" x14ac:dyDescent="0.25">
      <c r="A70" s="9">
        <v>43525</v>
      </c>
      <c r="B70" s="10" t="s">
        <v>20</v>
      </c>
      <c r="C70" s="12" t="s">
        <v>35</v>
      </c>
      <c r="D70" s="11">
        <v>13526</v>
      </c>
      <c r="E70" s="11">
        <v>10460</v>
      </c>
      <c r="F70" s="11">
        <v>18575</v>
      </c>
      <c r="G70" s="11">
        <v>14123</v>
      </c>
    </row>
    <row r="71" spans="1:7" x14ac:dyDescent="0.25">
      <c r="A71" s="9">
        <v>43525</v>
      </c>
      <c r="B71" s="10" t="s">
        <v>20</v>
      </c>
      <c r="C71" s="12" t="s">
        <v>37</v>
      </c>
      <c r="D71" s="11">
        <v>13357</v>
      </c>
      <c r="E71" s="11">
        <v>13641</v>
      </c>
      <c r="F71" s="11">
        <v>19565</v>
      </c>
      <c r="G71" s="11">
        <v>13791</v>
      </c>
    </row>
    <row r="72" spans="1:7" x14ac:dyDescent="0.25">
      <c r="A72" s="9">
        <v>43525</v>
      </c>
      <c r="B72" s="10" t="s">
        <v>20</v>
      </c>
      <c r="C72" s="12" t="s">
        <v>38</v>
      </c>
      <c r="D72" s="11">
        <v>16104</v>
      </c>
      <c r="E72" s="11">
        <v>16338</v>
      </c>
      <c r="F72" s="11">
        <v>19894</v>
      </c>
      <c r="G72" s="11">
        <v>17004</v>
      </c>
    </row>
    <row r="73" spans="1:7" x14ac:dyDescent="0.25">
      <c r="A73" s="9">
        <v>43525</v>
      </c>
      <c r="B73" s="10" t="s">
        <v>20</v>
      </c>
      <c r="C73" s="12" t="s">
        <v>39</v>
      </c>
      <c r="D73" s="11">
        <v>17738</v>
      </c>
      <c r="E73" s="11">
        <v>14636</v>
      </c>
      <c r="F73" s="11">
        <v>24888</v>
      </c>
      <c r="G73" s="11">
        <v>18587</v>
      </c>
    </row>
    <row r="74" spans="1:7" x14ac:dyDescent="0.25">
      <c r="A74" s="9">
        <v>43525</v>
      </c>
      <c r="B74" s="10" t="s">
        <v>21</v>
      </c>
      <c r="C74" s="12" t="s">
        <v>25</v>
      </c>
      <c r="D74" s="11">
        <v>17376</v>
      </c>
      <c r="E74" s="11">
        <v>14096</v>
      </c>
      <c r="F74" s="11">
        <v>16039</v>
      </c>
      <c r="G74" s="11">
        <v>17984</v>
      </c>
    </row>
    <row r="75" spans="1:7" x14ac:dyDescent="0.25">
      <c r="A75" s="9">
        <v>43525</v>
      </c>
      <c r="B75" s="10" t="s">
        <v>21</v>
      </c>
      <c r="C75" s="12" t="s">
        <v>27</v>
      </c>
      <c r="D75" s="11">
        <v>17476</v>
      </c>
      <c r="E75" s="11">
        <v>16693</v>
      </c>
      <c r="F75" s="11">
        <v>19910</v>
      </c>
      <c r="G75" s="11">
        <v>17801</v>
      </c>
    </row>
    <row r="76" spans="1:7" x14ac:dyDescent="0.25">
      <c r="A76" s="9">
        <v>43525</v>
      </c>
      <c r="B76" s="10" t="s">
        <v>21</v>
      </c>
      <c r="C76" s="12" t="s">
        <v>31</v>
      </c>
      <c r="D76" s="11">
        <v>17008</v>
      </c>
      <c r="E76" s="11">
        <v>13272</v>
      </c>
      <c r="F76" s="11">
        <v>16891</v>
      </c>
      <c r="G76" s="11">
        <v>17457</v>
      </c>
    </row>
    <row r="77" spans="1:7" x14ac:dyDescent="0.25">
      <c r="A77" s="9">
        <v>43525</v>
      </c>
      <c r="B77" s="10" t="s">
        <v>21</v>
      </c>
      <c r="C77" s="12" t="s">
        <v>34</v>
      </c>
      <c r="D77" s="11">
        <v>15554</v>
      </c>
      <c r="E77" s="11">
        <v>15296</v>
      </c>
      <c r="F77" s="11">
        <v>22046</v>
      </c>
      <c r="G77" s="11">
        <v>16174</v>
      </c>
    </row>
    <row r="78" spans="1:7" x14ac:dyDescent="0.25">
      <c r="A78" s="9">
        <v>43525</v>
      </c>
      <c r="B78" s="10" t="s">
        <v>21</v>
      </c>
      <c r="C78" s="12" t="s">
        <v>35</v>
      </c>
      <c r="D78" s="11">
        <v>14808</v>
      </c>
      <c r="E78" s="11">
        <v>13443</v>
      </c>
      <c r="F78" s="11">
        <v>21911</v>
      </c>
      <c r="G78" s="11">
        <v>14925</v>
      </c>
    </row>
    <row r="79" spans="1:7" x14ac:dyDescent="0.25">
      <c r="A79" s="9">
        <v>43525</v>
      </c>
      <c r="B79" s="10" t="s">
        <v>21</v>
      </c>
      <c r="C79" s="12" t="s">
        <v>37</v>
      </c>
      <c r="D79" s="11">
        <v>10700</v>
      </c>
      <c r="E79" s="11">
        <v>9119</v>
      </c>
      <c r="F79" s="11">
        <v>18629</v>
      </c>
      <c r="G79" s="11">
        <v>11406</v>
      </c>
    </row>
    <row r="80" spans="1:7" x14ac:dyDescent="0.25">
      <c r="A80" s="9">
        <v>43525</v>
      </c>
      <c r="B80" s="10" t="s">
        <v>21</v>
      </c>
      <c r="C80" s="12" t="s">
        <v>38</v>
      </c>
      <c r="D80" s="11">
        <v>13427</v>
      </c>
      <c r="E80" s="11">
        <v>9209</v>
      </c>
      <c r="F80" s="11">
        <v>18265</v>
      </c>
      <c r="G80" s="11">
        <v>13943</v>
      </c>
    </row>
    <row r="81" spans="1:7" x14ac:dyDescent="0.25">
      <c r="A81" s="9">
        <v>43525</v>
      </c>
      <c r="B81" s="10" t="s">
        <v>21</v>
      </c>
      <c r="C81" s="12" t="s">
        <v>39</v>
      </c>
      <c r="D81" s="11">
        <v>19388</v>
      </c>
      <c r="E81" s="11">
        <v>17934</v>
      </c>
      <c r="F81" s="11">
        <v>17751</v>
      </c>
      <c r="G81" s="11">
        <v>20147</v>
      </c>
    </row>
    <row r="82" spans="1:7" x14ac:dyDescent="0.25">
      <c r="A82" s="9">
        <v>43525</v>
      </c>
      <c r="B82" s="10" t="s">
        <v>22</v>
      </c>
      <c r="C82" s="12" t="s">
        <v>25</v>
      </c>
      <c r="D82" s="11">
        <v>11859</v>
      </c>
      <c r="E82" s="11">
        <v>8418</v>
      </c>
      <c r="F82" s="11">
        <v>14276</v>
      </c>
      <c r="G82" s="11">
        <v>12594</v>
      </c>
    </row>
    <row r="83" spans="1:7" x14ac:dyDescent="0.25">
      <c r="A83" s="9">
        <v>43525</v>
      </c>
      <c r="B83" s="10" t="s">
        <v>22</v>
      </c>
      <c r="C83" s="12" t="s">
        <v>27</v>
      </c>
      <c r="D83" s="11">
        <v>17846</v>
      </c>
      <c r="E83" s="11">
        <v>15263</v>
      </c>
      <c r="F83" s="11">
        <v>21248</v>
      </c>
      <c r="G83" s="11">
        <v>18804</v>
      </c>
    </row>
    <row r="84" spans="1:7" x14ac:dyDescent="0.25">
      <c r="A84" s="9">
        <v>43525</v>
      </c>
      <c r="B84" s="10" t="s">
        <v>22</v>
      </c>
      <c r="C84" s="12" t="s">
        <v>31</v>
      </c>
      <c r="D84" s="11">
        <v>11722</v>
      </c>
      <c r="E84" s="11">
        <v>12012</v>
      </c>
      <c r="F84" s="11">
        <v>10381</v>
      </c>
      <c r="G84" s="11">
        <v>12690</v>
      </c>
    </row>
    <row r="85" spans="1:7" x14ac:dyDescent="0.25">
      <c r="A85" s="9">
        <v>43525</v>
      </c>
      <c r="B85" s="10" t="s">
        <v>22</v>
      </c>
      <c r="C85" s="12" t="s">
        <v>34</v>
      </c>
      <c r="D85" s="11">
        <v>13273</v>
      </c>
      <c r="E85" s="11">
        <v>14056</v>
      </c>
      <c r="F85" s="11">
        <v>14817</v>
      </c>
      <c r="G85" s="11">
        <v>13486</v>
      </c>
    </row>
    <row r="86" spans="1:7" x14ac:dyDescent="0.25">
      <c r="A86" s="9">
        <v>43525</v>
      </c>
      <c r="B86" s="10" t="s">
        <v>22</v>
      </c>
      <c r="C86" s="12" t="s">
        <v>35</v>
      </c>
      <c r="D86" s="11">
        <v>11385</v>
      </c>
      <c r="E86" s="11">
        <v>7220</v>
      </c>
      <c r="F86" s="11">
        <v>14277</v>
      </c>
      <c r="G86" s="11">
        <v>12314</v>
      </c>
    </row>
    <row r="87" spans="1:7" x14ac:dyDescent="0.25">
      <c r="A87" s="9">
        <v>43525</v>
      </c>
      <c r="B87" s="10" t="s">
        <v>22</v>
      </c>
      <c r="C87" s="12" t="s">
        <v>37</v>
      </c>
      <c r="D87" s="11">
        <v>12333</v>
      </c>
      <c r="E87" s="11">
        <v>8042</v>
      </c>
      <c r="F87" s="11">
        <v>9694</v>
      </c>
      <c r="G87" s="11">
        <v>12872</v>
      </c>
    </row>
    <row r="88" spans="1:7" x14ac:dyDescent="0.25">
      <c r="A88" s="9">
        <v>43525</v>
      </c>
      <c r="B88" s="10" t="s">
        <v>22</v>
      </c>
      <c r="C88" s="12" t="s">
        <v>38</v>
      </c>
      <c r="D88" s="11">
        <v>13117</v>
      </c>
      <c r="E88" s="11">
        <v>10063</v>
      </c>
      <c r="F88" s="11">
        <v>12028</v>
      </c>
      <c r="G88" s="11">
        <v>13706</v>
      </c>
    </row>
    <row r="89" spans="1:7" x14ac:dyDescent="0.25">
      <c r="A89" s="9">
        <v>43525</v>
      </c>
      <c r="B89" s="10" t="s">
        <v>22</v>
      </c>
      <c r="C89" s="12" t="s">
        <v>39</v>
      </c>
      <c r="D89" s="11">
        <v>12895</v>
      </c>
      <c r="E89" s="11">
        <v>13576</v>
      </c>
      <c r="F89" s="11">
        <v>13474</v>
      </c>
      <c r="G89" s="11">
        <v>13440</v>
      </c>
    </row>
    <row r="90" spans="1:7" x14ac:dyDescent="0.25">
      <c r="A90" s="9">
        <v>43525</v>
      </c>
      <c r="B90" s="10" t="s">
        <v>23</v>
      </c>
      <c r="C90" s="12" t="s">
        <v>25</v>
      </c>
      <c r="D90" s="11">
        <v>14300</v>
      </c>
      <c r="E90" s="11">
        <v>13752</v>
      </c>
      <c r="F90" s="11">
        <v>11938</v>
      </c>
      <c r="G90" s="11">
        <v>15261</v>
      </c>
    </row>
    <row r="91" spans="1:7" x14ac:dyDescent="0.25">
      <c r="A91" s="9">
        <v>43525</v>
      </c>
      <c r="B91" s="10" t="s">
        <v>23</v>
      </c>
      <c r="C91" s="12" t="s">
        <v>27</v>
      </c>
      <c r="D91" s="11">
        <v>13624</v>
      </c>
      <c r="E91" s="11">
        <v>13343</v>
      </c>
      <c r="F91" s="11">
        <v>21546</v>
      </c>
      <c r="G91" s="11">
        <v>13857</v>
      </c>
    </row>
    <row r="92" spans="1:7" x14ac:dyDescent="0.25">
      <c r="A92" s="9">
        <v>43525</v>
      </c>
      <c r="B92" s="10" t="s">
        <v>23</v>
      </c>
      <c r="C92" s="12" t="s">
        <v>31</v>
      </c>
      <c r="D92" s="11">
        <v>18579</v>
      </c>
      <c r="E92" s="11">
        <v>18963</v>
      </c>
      <c r="F92" s="11">
        <v>22170</v>
      </c>
      <c r="G92" s="11">
        <v>19440</v>
      </c>
    </row>
    <row r="93" spans="1:7" x14ac:dyDescent="0.25">
      <c r="A93" s="9">
        <v>43525</v>
      </c>
      <c r="B93" s="10" t="s">
        <v>23</v>
      </c>
      <c r="C93" s="12" t="s">
        <v>34</v>
      </c>
      <c r="D93" s="11">
        <v>17695</v>
      </c>
      <c r="E93" s="11">
        <v>15666</v>
      </c>
      <c r="F93" s="11">
        <v>19838</v>
      </c>
      <c r="G93" s="11">
        <v>17804</v>
      </c>
    </row>
    <row r="94" spans="1:7" x14ac:dyDescent="0.25">
      <c r="A94" s="9">
        <v>43525</v>
      </c>
      <c r="B94" s="10" t="s">
        <v>23</v>
      </c>
      <c r="C94" s="12" t="s">
        <v>35</v>
      </c>
      <c r="D94" s="11">
        <v>17940</v>
      </c>
      <c r="E94" s="11">
        <v>13309</v>
      </c>
      <c r="F94" s="11">
        <v>20599</v>
      </c>
      <c r="G94" s="11">
        <v>18851</v>
      </c>
    </row>
    <row r="95" spans="1:7" x14ac:dyDescent="0.25">
      <c r="A95" s="9">
        <v>43525</v>
      </c>
      <c r="B95" s="10" t="s">
        <v>23</v>
      </c>
      <c r="C95" s="12" t="s">
        <v>37</v>
      </c>
      <c r="D95" s="11">
        <v>10814</v>
      </c>
      <c r="E95" s="11">
        <v>7397</v>
      </c>
      <c r="F95" s="11">
        <v>18612</v>
      </c>
      <c r="G95" s="11">
        <v>11735</v>
      </c>
    </row>
    <row r="96" spans="1:7" x14ac:dyDescent="0.25">
      <c r="A96" s="9">
        <v>43525</v>
      </c>
      <c r="B96" s="10" t="s">
        <v>23</v>
      </c>
      <c r="C96" s="12" t="s">
        <v>38</v>
      </c>
      <c r="D96" s="11">
        <v>10515</v>
      </c>
      <c r="E96" s="11">
        <v>8613</v>
      </c>
      <c r="F96" s="11">
        <v>10686</v>
      </c>
      <c r="G96" s="11">
        <v>10830</v>
      </c>
    </row>
    <row r="97" spans="1:7" x14ac:dyDescent="0.25">
      <c r="A97" s="9">
        <v>43525</v>
      </c>
      <c r="B97" s="10" t="s">
        <v>23</v>
      </c>
      <c r="C97" s="12" t="s">
        <v>39</v>
      </c>
      <c r="D97" s="11">
        <v>16885</v>
      </c>
      <c r="E97" s="11">
        <v>17351</v>
      </c>
      <c r="F97" s="11">
        <v>24516</v>
      </c>
      <c r="G97" s="11">
        <v>17126</v>
      </c>
    </row>
    <row r="98" spans="1:7" x14ac:dyDescent="0.25">
      <c r="A98" s="9">
        <v>43556</v>
      </c>
      <c r="B98" s="10" t="s">
        <v>20</v>
      </c>
      <c r="C98" s="12" t="s">
        <v>25</v>
      </c>
      <c r="D98" s="11">
        <v>12765</v>
      </c>
      <c r="E98" s="11">
        <v>9997</v>
      </c>
      <c r="F98" s="11">
        <v>8134</v>
      </c>
      <c r="G98" s="11">
        <v>13013</v>
      </c>
    </row>
    <row r="99" spans="1:7" x14ac:dyDescent="0.25">
      <c r="A99" s="9">
        <v>43556</v>
      </c>
      <c r="B99" s="10" t="s">
        <v>20</v>
      </c>
      <c r="C99" s="12" t="s">
        <v>27</v>
      </c>
      <c r="D99" s="11">
        <v>14455</v>
      </c>
      <c r="E99" s="11">
        <v>10603</v>
      </c>
      <c r="F99" s="11">
        <v>11478</v>
      </c>
      <c r="G99" s="11">
        <v>14830</v>
      </c>
    </row>
    <row r="100" spans="1:7" x14ac:dyDescent="0.25">
      <c r="A100" s="9">
        <v>43556</v>
      </c>
      <c r="B100" s="10" t="s">
        <v>20</v>
      </c>
      <c r="C100" s="12" t="s">
        <v>31</v>
      </c>
      <c r="D100" s="11">
        <v>16293</v>
      </c>
      <c r="E100" s="11">
        <v>15428</v>
      </c>
      <c r="F100" s="11">
        <v>19683</v>
      </c>
      <c r="G100" s="11">
        <v>16737</v>
      </c>
    </row>
    <row r="101" spans="1:7" x14ac:dyDescent="0.25">
      <c r="A101" s="9">
        <v>43556</v>
      </c>
      <c r="B101" s="10" t="s">
        <v>20</v>
      </c>
      <c r="C101" s="12" t="s">
        <v>34</v>
      </c>
      <c r="D101" s="11">
        <v>18335</v>
      </c>
      <c r="E101" s="11">
        <v>16941</v>
      </c>
      <c r="F101" s="11">
        <v>16450</v>
      </c>
      <c r="G101" s="11">
        <v>18817</v>
      </c>
    </row>
    <row r="102" spans="1:7" x14ac:dyDescent="0.25">
      <c r="A102" s="9">
        <v>43556</v>
      </c>
      <c r="B102" s="10" t="s">
        <v>20</v>
      </c>
      <c r="C102" s="12" t="s">
        <v>35</v>
      </c>
      <c r="D102" s="11">
        <v>19883</v>
      </c>
      <c r="E102" s="11">
        <v>16805</v>
      </c>
      <c r="F102" s="11">
        <v>17419</v>
      </c>
      <c r="G102" s="11">
        <v>20840</v>
      </c>
    </row>
    <row r="103" spans="1:7" x14ac:dyDescent="0.25">
      <c r="A103" s="9">
        <v>43556</v>
      </c>
      <c r="B103" s="10" t="s">
        <v>20</v>
      </c>
      <c r="C103" s="12" t="s">
        <v>37</v>
      </c>
      <c r="D103" s="11">
        <v>15599</v>
      </c>
      <c r="E103" s="11">
        <v>13506</v>
      </c>
      <c r="F103" s="11">
        <v>11551</v>
      </c>
      <c r="G103" s="11">
        <v>15754</v>
      </c>
    </row>
    <row r="104" spans="1:7" x14ac:dyDescent="0.25">
      <c r="A104" s="9">
        <v>43556</v>
      </c>
      <c r="B104" s="10" t="s">
        <v>20</v>
      </c>
      <c r="C104" s="12" t="s">
        <v>38</v>
      </c>
      <c r="D104" s="11">
        <v>19470</v>
      </c>
      <c r="E104" s="11">
        <v>18359</v>
      </c>
      <c r="F104" s="11">
        <v>17693</v>
      </c>
      <c r="G104" s="11">
        <v>20124</v>
      </c>
    </row>
    <row r="105" spans="1:7" x14ac:dyDescent="0.25">
      <c r="A105" s="9">
        <v>43556</v>
      </c>
      <c r="B105" s="10" t="s">
        <v>20</v>
      </c>
      <c r="C105" s="12" t="s">
        <v>39</v>
      </c>
      <c r="D105" s="11">
        <v>12345</v>
      </c>
      <c r="E105" s="11">
        <v>10177</v>
      </c>
      <c r="F105" s="11">
        <v>11677</v>
      </c>
      <c r="G105" s="11">
        <v>13017</v>
      </c>
    </row>
    <row r="106" spans="1:7" x14ac:dyDescent="0.25">
      <c r="A106" s="9">
        <v>43556</v>
      </c>
      <c r="B106" s="10" t="s">
        <v>21</v>
      </c>
      <c r="C106" s="12" t="s">
        <v>25</v>
      </c>
      <c r="D106" s="11">
        <v>11003</v>
      </c>
      <c r="E106" s="11">
        <v>11381</v>
      </c>
      <c r="F106" s="11">
        <v>10585</v>
      </c>
      <c r="G106" s="11">
        <v>11135</v>
      </c>
    </row>
    <row r="107" spans="1:7" x14ac:dyDescent="0.25">
      <c r="A107" s="9">
        <v>43556</v>
      </c>
      <c r="B107" s="10" t="s">
        <v>21</v>
      </c>
      <c r="C107" s="12" t="s">
        <v>27</v>
      </c>
      <c r="D107" s="11">
        <v>16399</v>
      </c>
      <c r="E107" s="11">
        <v>13009</v>
      </c>
      <c r="F107" s="11">
        <v>17057</v>
      </c>
      <c r="G107" s="11">
        <v>16823</v>
      </c>
    </row>
    <row r="108" spans="1:7" x14ac:dyDescent="0.25">
      <c r="A108" s="9">
        <v>43556</v>
      </c>
      <c r="B108" s="10" t="s">
        <v>21</v>
      </c>
      <c r="C108" s="12" t="s">
        <v>31</v>
      </c>
      <c r="D108" s="11">
        <v>12454</v>
      </c>
      <c r="E108" s="11">
        <v>10781</v>
      </c>
      <c r="F108" s="11">
        <v>13447</v>
      </c>
      <c r="G108" s="11">
        <v>12752</v>
      </c>
    </row>
    <row r="109" spans="1:7" x14ac:dyDescent="0.25">
      <c r="A109" s="9">
        <v>43556</v>
      </c>
      <c r="B109" s="10" t="s">
        <v>21</v>
      </c>
      <c r="C109" s="12" t="s">
        <v>34</v>
      </c>
      <c r="D109" s="11">
        <v>14096</v>
      </c>
      <c r="E109" s="11">
        <v>10015</v>
      </c>
      <c r="F109" s="11">
        <v>10589</v>
      </c>
      <c r="G109" s="11">
        <v>14694</v>
      </c>
    </row>
    <row r="110" spans="1:7" x14ac:dyDescent="0.25">
      <c r="A110" s="9">
        <v>43556</v>
      </c>
      <c r="B110" s="10" t="s">
        <v>21</v>
      </c>
      <c r="C110" s="12" t="s">
        <v>35</v>
      </c>
      <c r="D110" s="11">
        <v>10562</v>
      </c>
      <c r="E110" s="11">
        <v>6970</v>
      </c>
      <c r="F110" s="11">
        <v>11305</v>
      </c>
      <c r="G110" s="11">
        <v>11335</v>
      </c>
    </row>
    <row r="111" spans="1:7" x14ac:dyDescent="0.25">
      <c r="A111" s="9">
        <v>43556</v>
      </c>
      <c r="B111" s="10" t="s">
        <v>21</v>
      </c>
      <c r="C111" s="12" t="s">
        <v>37</v>
      </c>
      <c r="D111" s="11">
        <v>10578</v>
      </c>
      <c r="E111" s="11">
        <v>10209</v>
      </c>
      <c r="F111" s="11">
        <v>17971</v>
      </c>
      <c r="G111" s="11">
        <v>11473</v>
      </c>
    </row>
    <row r="112" spans="1:7" x14ac:dyDescent="0.25">
      <c r="A112" s="9">
        <v>43556</v>
      </c>
      <c r="B112" s="10" t="s">
        <v>21</v>
      </c>
      <c r="C112" s="12" t="s">
        <v>38</v>
      </c>
      <c r="D112" s="11">
        <v>13190</v>
      </c>
      <c r="E112" s="11">
        <v>12600</v>
      </c>
      <c r="F112" s="11">
        <v>12757</v>
      </c>
      <c r="G112" s="11">
        <v>14157</v>
      </c>
    </row>
    <row r="113" spans="1:7" x14ac:dyDescent="0.25">
      <c r="A113" s="9">
        <v>43556</v>
      </c>
      <c r="B113" s="10" t="s">
        <v>21</v>
      </c>
      <c r="C113" s="12" t="s">
        <v>39</v>
      </c>
      <c r="D113" s="11">
        <v>12468</v>
      </c>
      <c r="E113" s="11">
        <v>10048</v>
      </c>
      <c r="F113" s="11">
        <v>13208</v>
      </c>
      <c r="G113" s="11">
        <v>13167</v>
      </c>
    </row>
    <row r="114" spans="1:7" x14ac:dyDescent="0.25">
      <c r="A114" s="9">
        <v>43556</v>
      </c>
      <c r="B114" s="10" t="s">
        <v>22</v>
      </c>
      <c r="C114" s="12" t="s">
        <v>25</v>
      </c>
      <c r="D114" s="11">
        <v>10628</v>
      </c>
      <c r="E114" s="11">
        <v>6604</v>
      </c>
      <c r="F114" s="11">
        <v>10963</v>
      </c>
      <c r="G114" s="11">
        <v>11342</v>
      </c>
    </row>
    <row r="115" spans="1:7" x14ac:dyDescent="0.25">
      <c r="A115" s="9">
        <v>43556</v>
      </c>
      <c r="B115" s="10" t="s">
        <v>22</v>
      </c>
      <c r="C115" s="12" t="s">
        <v>27</v>
      </c>
      <c r="D115" s="11">
        <v>13457</v>
      </c>
      <c r="E115" s="11">
        <v>13385</v>
      </c>
      <c r="F115" s="11">
        <v>21128</v>
      </c>
      <c r="G115" s="11">
        <v>14387</v>
      </c>
    </row>
    <row r="116" spans="1:7" x14ac:dyDescent="0.25">
      <c r="A116" s="9">
        <v>43556</v>
      </c>
      <c r="B116" s="10" t="s">
        <v>22</v>
      </c>
      <c r="C116" s="12" t="s">
        <v>31</v>
      </c>
      <c r="D116" s="11">
        <v>12625</v>
      </c>
      <c r="E116" s="11">
        <v>8097</v>
      </c>
      <c r="F116" s="11">
        <v>16199</v>
      </c>
      <c r="G116" s="11">
        <v>13107</v>
      </c>
    </row>
    <row r="117" spans="1:7" x14ac:dyDescent="0.25">
      <c r="A117" s="9">
        <v>43556</v>
      </c>
      <c r="B117" s="10" t="s">
        <v>22</v>
      </c>
      <c r="C117" s="12" t="s">
        <v>34</v>
      </c>
      <c r="D117" s="11">
        <v>14822</v>
      </c>
      <c r="E117" s="11">
        <v>15705</v>
      </c>
      <c r="F117" s="11">
        <v>9839</v>
      </c>
      <c r="G117" s="11">
        <v>15417</v>
      </c>
    </row>
    <row r="118" spans="1:7" x14ac:dyDescent="0.25">
      <c r="A118" s="9">
        <v>43556</v>
      </c>
      <c r="B118" s="10" t="s">
        <v>22</v>
      </c>
      <c r="C118" s="12" t="s">
        <v>35</v>
      </c>
      <c r="D118" s="11">
        <v>19290</v>
      </c>
      <c r="E118" s="11">
        <v>19912</v>
      </c>
      <c r="F118" s="11">
        <v>17158</v>
      </c>
      <c r="G118" s="11">
        <v>19857</v>
      </c>
    </row>
    <row r="119" spans="1:7" x14ac:dyDescent="0.25">
      <c r="A119" s="9">
        <v>43556</v>
      </c>
      <c r="B119" s="10" t="s">
        <v>22</v>
      </c>
      <c r="C119" s="12" t="s">
        <v>37</v>
      </c>
      <c r="D119" s="11">
        <v>15379</v>
      </c>
      <c r="E119" s="11">
        <v>10411</v>
      </c>
      <c r="F119" s="11">
        <v>11022</v>
      </c>
      <c r="G119" s="11">
        <v>16232</v>
      </c>
    </row>
    <row r="120" spans="1:7" x14ac:dyDescent="0.25">
      <c r="A120" s="9">
        <v>43556</v>
      </c>
      <c r="B120" s="10" t="s">
        <v>22</v>
      </c>
      <c r="C120" s="12" t="s">
        <v>38</v>
      </c>
      <c r="D120" s="11">
        <v>16851</v>
      </c>
      <c r="E120" s="11">
        <v>15865</v>
      </c>
      <c r="F120" s="11">
        <v>22327</v>
      </c>
      <c r="G120" s="11">
        <v>17120</v>
      </c>
    </row>
    <row r="121" spans="1:7" x14ac:dyDescent="0.25">
      <c r="A121" s="9">
        <v>43556</v>
      </c>
      <c r="B121" s="10" t="s">
        <v>22</v>
      </c>
      <c r="C121" s="12" t="s">
        <v>39</v>
      </c>
      <c r="D121" s="11">
        <v>15390</v>
      </c>
      <c r="E121" s="11">
        <v>13091</v>
      </c>
      <c r="F121" s="11">
        <v>16435</v>
      </c>
      <c r="G121" s="11">
        <v>15827</v>
      </c>
    </row>
    <row r="122" spans="1:7" x14ac:dyDescent="0.25">
      <c r="A122" s="9">
        <v>43556</v>
      </c>
      <c r="B122" s="10" t="s">
        <v>23</v>
      </c>
      <c r="C122" s="12" t="s">
        <v>25</v>
      </c>
      <c r="D122" s="11">
        <v>11325</v>
      </c>
      <c r="E122" s="11">
        <v>7866</v>
      </c>
      <c r="F122" s="11">
        <v>18046</v>
      </c>
      <c r="G122" s="11">
        <v>11648</v>
      </c>
    </row>
    <row r="123" spans="1:7" x14ac:dyDescent="0.25">
      <c r="A123" s="9">
        <v>43556</v>
      </c>
      <c r="B123" s="10" t="s">
        <v>23</v>
      </c>
      <c r="C123" s="12" t="s">
        <v>27</v>
      </c>
      <c r="D123" s="11">
        <v>17974</v>
      </c>
      <c r="E123" s="11">
        <v>18617</v>
      </c>
      <c r="F123" s="11">
        <v>25668</v>
      </c>
      <c r="G123" s="11">
        <v>18289</v>
      </c>
    </row>
    <row r="124" spans="1:7" x14ac:dyDescent="0.25">
      <c r="A124" s="9">
        <v>43556</v>
      </c>
      <c r="B124" s="10" t="s">
        <v>23</v>
      </c>
      <c r="C124" s="12" t="s">
        <v>31</v>
      </c>
      <c r="D124" s="11">
        <v>15949</v>
      </c>
      <c r="E124" s="11">
        <v>11807</v>
      </c>
      <c r="F124" s="11">
        <v>12805</v>
      </c>
      <c r="G124" s="11">
        <v>16177</v>
      </c>
    </row>
    <row r="125" spans="1:7" x14ac:dyDescent="0.25">
      <c r="A125" s="9">
        <v>43556</v>
      </c>
      <c r="B125" s="10" t="s">
        <v>23</v>
      </c>
      <c r="C125" s="12" t="s">
        <v>34</v>
      </c>
      <c r="D125" s="11">
        <v>11172</v>
      </c>
      <c r="E125" s="11">
        <v>6862</v>
      </c>
      <c r="F125" s="11">
        <v>7485</v>
      </c>
      <c r="G125" s="11">
        <v>11678</v>
      </c>
    </row>
    <row r="126" spans="1:7" x14ac:dyDescent="0.25">
      <c r="A126" s="9">
        <v>43556</v>
      </c>
      <c r="B126" s="10" t="s">
        <v>23</v>
      </c>
      <c r="C126" s="12" t="s">
        <v>35</v>
      </c>
      <c r="D126" s="11">
        <v>14926</v>
      </c>
      <c r="E126" s="11">
        <v>13831</v>
      </c>
      <c r="F126" s="11">
        <v>22689</v>
      </c>
      <c r="G126" s="11">
        <v>15583</v>
      </c>
    </row>
    <row r="127" spans="1:7" x14ac:dyDescent="0.25">
      <c r="A127" s="9">
        <v>43556</v>
      </c>
      <c r="B127" s="10" t="s">
        <v>23</v>
      </c>
      <c r="C127" s="12" t="s">
        <v>37</v>
      </c>
      <c r="D127" s="11">
        <v>17428</v>
      </c>
      <c r="E127" s="11">
        <v>15276</v>
      </c>
      <c r="F127" s="11">
        <v>19296</v>
      </c>
      <c r="G127" s="11">
        <v>17819</v>
      </c>
    </row>
    <row r="128" spans="1:7" x14ac:dyDescent="0.25">
      <c r="A128" s="9">
        <v>43556</v>
      </c>
      <c r="B128" s="10" t="s">
        <v>23</v>
      </c>
      <c r="C128" s="12" t="s">
        <v>38</v>
      </c>
      <c r="D128" s="11">
        <v>18976</v>
      </c>
      <c r="E128" s="11">
        <v>16751</v>
      </c>
      <c r="F128" s="11">
        <v>24908</v>
      </c>
      <c r="G128" s="11">
        <v>19927</v>
      </c>
    </row>
    <row r="129" spans="1:7" x14ac:dyDescent="0.25">
      <c r="A129" s="9">
        <v>43556</v>
      </c>
      <c r="B129" s="10" t="s">
        <v>23</v>
      </c>
      <c r="C129" s="12" t="s">
        <v>39</v>
      </c>
      <c r="D129" s="11">
        <v>18818</v>
      </c>
      <c r="E129" s="11">
        <v>18497</v>
      </c>
      <c r="F129" s="11">
        <v>20896</v>
      </c>
      <c r="G129" s="11">
        <v>19421</v>
      </c>
    </row>
    <row r="130" spans="1:7" x14ac:dyDescent="0.25">
      <c r="A130" s="9">
        <v>43586</v>
      </c>
      <c r="B130" s="10" t="s">
        <v>20</v>
      </c>
      <c r="C130" s="12" t="s">
        <v>25</v>
      </c>
      <c r="D130" s="11">
        <v>13650</v>
      </c>
      <c r="E130" s="11">
        <v>11166</v>
      </c>
      <c r="F130" s="11">
        <v>8923</v>
      </c>
      <c r="G130" s="11">
        <v>14531</v>
      </c>
    </row>
    <row r="131" spans="1:7" x14ac:dyDescent="0.25">
      <c r="A131" s="9">
        <v>43586</v>
      </c>
      <c r="B131" s="10" t="s">
        <v>20</v>
      </c>
      <c r="C131" s="12" t="s">
        <v>27</v>
      </c>
      <c r="D131" s="11">
        <v>14873</v>
      </c>
      <c r="E131" s="11">
        <v>12723</v>
      </c>
      <c r="F131" s="11">
        <v>14431</v>
      </c>
      <c r="G131" s="11">
        <v>15202</v>
      </c>
    </row>
    <row r="132" spans="1:7" x14ac:dyDescent="0.25">
      <c r="A132" s="9">
        <v>43586</v>
      </c>
      <c r="B132" s="10" t="s">
        <v>20</v>
      </c>
      <c r="C132" s="12" t="s">
        <v>31</v>
      </c>
      <c r="D132" s="11">
        <v>13506</v>
      </c>
      <c r="E132" s="11">
        <v>12465</v>
      </c>
      <c r="F132" s="11">
        <v>10075</v>
      </c>
      <c r="G132" s="11">
        <v>14372</v>
      </c>
    </row>
    <row r="133" spans="1:7" x14ac:dyDescent="0.25">
      <c r="A133" s="9">
        <v>43586</v>
      </c>
      <c r="B133" s="10" t="s">
        <v>20</v>
      </c>
      <c r="C133" s="12" t="s">
        <v>34</v>
      </c>
      <c r="D133" s="11">
        <v>18634</v>
      </c>
      <c r="E133" s="11">
        <v>14506</v>
      </c>
      <c r="F133" s="11">
        <v>15024</v>
      </c>
      <c r="G133" s="11">
        <v>19395</v>
      </c>
    </row>
    <row r="134" spans="1:7" x14ac:dyDescent="0.25">
      <c r="A134" s="9">
        <v>43586</v>
      </c>
      <c r="B134" s="10" t="s">
        <v>20</v>
      </c>
      <c r="C134" s="12" t="s">
        <v>35</v>
      </c>
      <c r="D134" s="11">
        <v>14976</v>
      </c>
      <c r="E134" s="11">
        <v>12276</v>
      </c>
      <c r="F134" s="11">
        <v>21235</v>
      </c>
      <c r="G134" s="11">
        <v>15347</v>
      </c>
    </row>
    <row r="135" spans="1:7" x14ac:dyDescent="0.25">
      <c r="A135" s="9">
        <v>43586</v>
      </c>
      <c r="B135" s="10" t="s">
        <v>20</v>
      </c>
      <c r="C135" s="12" t="s">
        <v>37</v>
      </c>
      <c r="D135" s="11">
        <v>19296</v>
      </c>
      <c r="E135" s="11">
        <v>15067</v>
      </c>
      <c r="F135" s="11">
        <v>26755</v>
      </c>
      <c r="G135" s="11">
        <v>20068</v>
      </c>
    </row>
    <row r="136" spans="1:7" x14ac:dyDescent="0.25">
      <c r="A136" s="9">
        <v>43586</v>
      </c>
      <c r="B136" s="10" t="s">
        <v>20</v>
      </c>
      <c r="C136" s="12" t="s">
        <v>38</v>
      </c>
      <c r="D136" s="11">
        <v>19647</v>
      </c>
      <c r="E136" s="11">
        <v>18510</v>
      </c>
      <c r="F136" s="11">
        <v>19192</v>
      </c>
      <c r="G136" s="11">
        <v>20176</v>
      </c>
    </row>
    <row r="137" spans="1:7" x14ac:dyDescent="0.25">
      <c r="A137" s="9">
        <v>43586</v>
      </c>
      <c r="B137" s="10" t="s">
        <v>20</v>
      </c>
      <c r="C137" s="12" t="s">
        <v>39</v>
      </c>
      <c r="D137" s="11">
        <v>17758</v>
      </c>
      <c r="E137" s="11">
        <v>16806</v>
      </c>
      <c r="F137" s="11">
        <v>24743</v>
      </c>
      <c r="G137" s="11">
        <v>18393</v>
      </c>
    </row>
    <row r="138" spans="1:7" x14ac:dyDescent="0.25">
      <c r="A138" s="9">
        <v>43586</v>
      </c>
      <c r="B138" s="10" t="s">
        <v>21</v>
      </c>
      <c r="C138" s="12" t="s">
        <v>25</v>
      </c>
      <c r="D138" s="11">
        <v>19090</v>
      </c>
      <c r="E138" s="11">
        <v>19184</v>
      </c>
      <c r="F138" s="11">
        <v>24697</v>
      </c>
      <c r="G138" s="11">
        <v>19541</v>
      </c>
    </row>
    <row r="139" spans="1:7" x14ac:dyDescent="0.25">
      <c r="A139" s="9">
        <v>43586</v>
      </c>
      <c r="B139" s="10" t="s">
        <v>21</v>
      </c>
      <c r="C139" s="12" t="s">
        <v>27</v>
      </c>
      <c r="D139" s="11">
        <v>10225</v>
      </c>
      <c r="E139" s="11">
        <v>11070</v>
      </c>
      <c r="F139" s="11">
        <v>11053</v>
      </c>
      <c r="G139" s="11">
        <v>10384</v>
      </c>
    </row>
    <row r="140" spans="1:7" x14ac:dyDescent="0.25">
      <c r="A140" s="9">
        <v>43586</v>
      </c>
      <c r="B140" s="10" t="s">
        <v>21</v>
      </c>
      <c r="C140" s="12" t="s">
        <v>31</v>
      </c>
      <c r="D140" s="11">
        <v>14089</v>
      </c>
      <c r="E140" s="11">
        <v>12819</v>
      </c>
      <c r="F140" s="11">
        <v>13454</v>
      </c>
      <c r="G140" s="11">
        <v>14800</v>
      </c>
    </row>
    <row r="141" spans="1:7" x14ac:dyDescent="0.25">
      <c r="A141" s="9">
        <v>43586</v>
      </c>
      <c r="B141" s="10" t="s">
        <v>21</v>
      </c>
      <c r="C141" s="12" t="s">
        <v>34</v>
      </c>
      <c r="D141" s="11">
        <v>13724</v>
      </c>
      <c r="E141" s="11">
        <v>13836</v>
      </c>
      <c r="F141" s="11">
        <v>19943</v>
      </c>
      <c r="G141" s="11">
        <v>14721</v>
      </c>
    </row>
    <row r="142" spans="1:7" x14ac:dyDescent="0.25">
      <c r="A142" s="9">
        <v>43586</v>
      </c>
      <c r="B142" s="10" t="s">
        <v>21</v>
      </c>
      <c r="C142" s="12" t="s">
        <v>35</v>
      </c>
      <c r="D142" s="11">
        <v>11958</v>
      </c>
      <c r="E142" s="11">
        <v>8228</v>
      </c>
      <c r="F142" s="11">
        <v>7828</v>
      </c>
      <c r="G142" s="11">
        <v>12845</v>
      </c>
    </row>
    <row r="143" spans="1:7" x14ac:dyDescent="0.25">
      <c r="A143" s="9">
        <v>43586</v>
      </c>
      <c r="B143" s="10" t="s">
        <v>21</v>
      </c>
      <c r="C143" s="12" t="s">
        <v>37</v>
      </c>
      <c r="D143" s="11">
        <v>15449</v>
      </c>
      <c r="E143" s="11">
        <v>16118</v>
      </c>
      <c r="F143" s="11">
        <v>22390</v>
      </c>
      <c r="G143" s="11">
        <v>15631</v>
      </c>
    </row>
    <row r="144" spans="1:7" x14ac:dyDescent="0.25">
      <c r="A144" s="9">
        <v>43586</v>
      </c>
      <c r="B144" s="10" t="s">
        <v>21</v>
      </c>
      <c r="C144" s="12" t="s">
        <v>38</v>
      </c>
      <c r="D144" s="11">
        <v>12782</v>
      </c>
      <c r="E144" s="11">
        <v>12177</v>
      </c>
      <c r="F144" s="11">
        <v>15218</v>
      </c>
      <c r="G144" s="11">
        <v>13774</v>
      </c>
    </row>
    <row r="145" spans="1:7" x14ac:dyDescent="0.25">
      <c r="A145" s="9">
        <v>43586</v>
      </c>
      <c r="B145" s="10" t="s">
        <v>21</v>
      </c>
      <c r="C145" s="12" t="s">
        <v>39</v>
      </c>
      <c r="D145" s="11">
        <v>17408</v>
      </c>
      <c r="E145" s="11">
        <v>14951</v>
      </c>
      <c r="F145" s="11">
        <v>19256</v>
      </c>
      <c r="G145" s="11">
        <v>17949</v>
      </c>
    </row>
    <row r="146" spans="1:7" x14ac:dyDescent="0.25">
      <c r="A146" s="9">
        <v>43586</v>
      </c>
      <c r="B146" s="10" t="s">
        <v>22</v>
      </c>
      <c r="C146" s="12" t="s">
        <v>25</v>
      </c>
      <c r="D146" s="11">
        <v>15427</v>
      </c>
      <c r="E146" s="11">
        <v>12697</v>
      </c>
      <c r="F146" s="11">
        <v>23243</v>
      </c>
      <c r="G146" s="11">
        <v>15837</v>
      </c>
    </row>
    <row r="147" spans="1:7" x14ac:dyDescent="0.25">
      <c r="A147" s="9">
        <v>43586</v>
      </c>
      <c r="B147" s="10" t="s">
        <v>22</v>
      </c>
      <c r="C147" s="12" t="s">
        <v>27</v>
      </c>
      <c r="D147" s="11">
        <v>16483</v>
      </c>
      <c r="E147" s="11">
        <v>17435</v>
      </c>
      <c r="F147" s="11">
        <v>12311</v>
      </c>
      <c r="G147" s="11">
        <v>17088</v>
      </c>
    </row>
    <row r="148" spans="1:7" x14ac:dyDescent="0.25">
      <c r="A148" s="9">
        <v>43586</v>
      </c>
      <c r="B148" s="10" t="s">
        <v>22</v>
      </c>
      <c r="C148" s="12" t="s">
        <v>31</v>
      </c>
      <c r="D148" s="11">
        <v>14238</v>
      </c>
      <c r="E148" s="11">
        <v>15007</v>
      </c>
      <c r="F148" s="11">
        <v>10257</v>
      </c>
      <c r="G148" s="11">
        <v>14424</v>
      </c>
    </row>
    <row r="149" spans="1:7" x14ac:dyDescent="0.25">
      <c r="A149" s="9">
        <v>43586</v>
      </c>
      <c r="B149" s="10" t="s">
        <v>22</v>
      </c>
      <c r="C149" s="12" t="s">
        <v>34</v>
      </c>
      <c r="D149" s="11">
        <v>13389</v>
      </c>
      <c r="E149" s="11">
        <v>10911</v>
      </c>
      <c r="F149" s="11">
        <v>10599</v>
      </c>
      <c r="G149" s="11">
        <v>14170</v>
      </c>
    </row>
    <row r="150" spans="1:7" x14ac:dyDescent="0.25">
      <c r="A150" s="9">
        <v>43586</v>
      </c>
      <c r="B150" s="10" t="s">
        <v>22</v>
      </c>
      <c r="C150" s="12" t="s">
        <v>35</v>
      </c>
      <c r="D150" s="11">
        <v>16008</v>
      </c>
      <c r="E150" s="11">
        <v>11373</v>
      </c>
      <c r="F150" s="11">
        <v>23210</v>
      </c>
      <c r="G150" s="11">
        <v>16832</v>
      </c>
    </row>
    <row r="151" spans="1:7" x14ac:dyDescent="0.25">
      <c r="A151" s="9">
        <v>43586</v>
      </c>
      <c r="B151" s="10" t="s">
        <v>22</v>
      </c>
      <c r="C151" s="12" t="s">
        <v>37</v>
      </c>
      <c r="D151" s="11">
        <v>18888</v>
      </c>
      <c r="E151" s="11">
        <v>16790</v>
      </c>
      <c r="F151" s="11">
        <v>15963</v>
      </c>
      <c r="G151" s="11">
        <v>19181</v>
      </c>
    </row>
    <row r="152" spans="1:7" x14ac:dyDescent="0.25">
      <c r="A152" s="9">
        <v>43586</v>
      </c>
      <c r="B152" s="10" t="s">
        <v>22</v>
      </c>
      <c r="C152" s="12" t="s">
        <v>38</v>
      </c>
      <c r="D152" s="11">
        <v>17048</v>
      </c>
      <c r="E152" s="11">
        <v>12170</v>
      </c>
      <c r="F152" s="11">
        <v>18790</v>
      </c>
      <c r="G152" s="11">
        <v>17186</v>
      </c>
    </row>
    <row r="153" spans="1:7" x14ac:dyDescent="0.25">
      <c r="A153" s="9">
        <v>43586</v>
      </c>
      <c r="B153" s="10" t="s">
        <v>22</v>
      </c>
      <c r="C153" s="12" t="s">
        <v>39</v>
      </c>
      <c r="D153" s="11">
        <v>17235</v>
      </c>
      <c r="E153" s="11">
        <v>13103</v>
      </c>
      <c r="F153" s="11">
        <v>17081</v>
      </c>
      <c r="G153" s="11">
        <v>17675</v>
      </c>
    </row>
    <row r="154" spans="1:7" x14ac:dyDescent="0.25">
      <c r="A154" s="9">
        <v>43586</v>
      </c>
      <c r="B154" s="10" t="s">
        <v>23</v>
      </c>
      <c r="C154" s="12" t="s">
        <v>25</v>
      </c>
      <c r="D154" s="11">
        <v>17826</v>
      </c>
      <c r="E154" s="11">
        <v>17066</v>
      </c>
      <c r="F154" s="11">
        <v>18654</v>
      </c>
      <c r="G154" s="11">
        <v>18419</v>
      </c>
    </row>
    <row r="155" spans="1:7" x14ac:dyDescent="0.25">
      <c r="A155" s="9">
        <v>43586</v>
      </c>
      <c r="B155" s="10" t="s">
        <v>23</v>
      </c>
      <c r="C155" s="12" t="s">
        <v>27</v>
      </c>
      <c r="D155" s="11">
        <v>19325</v>
      </c>
      <c r="E155" s="11">
        <v>16596</v>
      </c>
      <c r="F155" s="11">
        <v>19802</v>
      </c>
      <c r="G155" s="11">
        <v>20076</v>
      </c>
    </row>
    <row r="156" spans="1:7" x14ac:dyDescent="0.25">
      <c r="A156" s="9">
        <v>43586</v>
      </c>
      <c r="B156" s="10" t="s">
        <v>23</v>
      </c>
      <c r="C156" s="12" t="s">
        <v>31</v>
      </c>
      <c r="D156" s="11">
        <v>14054</v>
      </c>
      <c r="E156" s="11">
        <v>14155</v>
      </c>
      <c r="F156" s="11">
        <v>15933</v>
      </c>
      <c r="G156" s="11">
        <v>14743</v>
      </c>
    </row>
    <row r="157" spans="1:7" x14ac:dyDescent="0.25">
      <c r="A157" s="9">
        <v>43586</v>
      </c>
      <c r="B157" s="10" t="s">
        <v>23</v>
      </c>
      <c r="C157" s="12" t="s">
        <v>34</v>
      </c>
      <c r="D157" s="11">
        <v>13318</v>
      </c>
      <c r="E157" s="11">
        <v>10098</v>
      </c>
      <c r="F157" s="11">
        <v>17653</v>
      </c>
      <c r="G157" s="11">
        <v>13424</v>
      </c>
    </row>
    <row r="158" spans="1:7" x14ac:dyDescent="0.25">
      <c r="A158" s="9">
        <v>43586</v>
      </c>
      <c r="B158" s="10" t="s">
        <v>23</v>
      </c>
      <c r="C158" s="12" t="s">
        <v>35</v>
      </c>
      <c r="D158" s="11">
        <v>14317</v>
      </c>
      <c r="E158" s="11">
        <v>13263</v>
      </c>
      <c r="F158" s="11">
        <v>10740</v>
      </c>
      <c r="G158" s="11">
        <v>15015</v>
      </c>
    </row>
    <row r="159" spans="1:7" x14ac:dyDescent="0.25">
      <c r="A159" s="9">
        <v>43586</v>
      </c>
      <c r="B159" s="10" t="s">
        <v>23</v>
      </c>
      <c r="C159" s="12" t="s">
        <v>37</v>
      </c>
      <c r="D159" s="11">
        <v>12124</v>
      </c>
      <c r="E159" s="11">
        <v>9353</v>
      </c>
      <c r="F159" s="11">
        <v>18540</v>
      </c>
      <c r="G159" s="11">
        <v>12361</v>
      </c>
    </row>
    <row r="160" spans="1:7" x14ac:dyDescent="0.25">
      <c r="A160" s="9">
        <v>43586</v>
      </c>
      <c r="B160" s="10" t="s">
        <v>23</v>
      </c>
      <c r="C160" s="12" t="s">
        <v>38</v>
      </c>
      <c r="D160" s="11">
        <v>13715</v>
      </c>
      <c r="E160" s="11">
        <v>12898</v>
      </c>
      <c r="F160" s="11">
        <v>15860</v>
      </c>
      <c r="G160" s="11">
        <v>13992</v>
      </c>
    </row>
    <row r="161" spans="1:7" x14ac:dyDescent="0.25">
      <c r="A161" s="9">
        <v>43586</v>
      </c>
      <c r="B161" s="10" t="s">
        <v>23</v>
      </c>
      <c r="C161" s="12" t="s">
        <v>39</v>
      </c>
      <c r="D161" s="11">
        <v>12938</v>
      </c>
      <c r="E161" s="11">
        <v>10470</v>
      </c>
      <c r="F161" s="11">
        <v>12244</v>
      </c>
      <c r="G161" s="11">
        <v>13317</v>
      </c>
    </row>
    <row r="162" spans="1:7" x14ac:dyDescent="0.25">
      <c r="A162" s="9">
        <v>43617</v>
      </c>
      <c r="B162" s="10" t="s">
        <v>20</v>
      </c>
      <c r="C162" s="12" t="s">
        <v>25</v>
      </c>
      <c r="D162" s="11">
        <v>12998</v>
      </c>
      <c r="E162" s="11">
        <v>11903</v>
      </c>
      <c r="F162" s="11">
        <v>9854</v>
      </c>
      <c r="G162" s="11">
        <v>13518</v>
      </c>
    </row>
    <row r="163" spans="1:7" x14ac:dyDescent="0.25">
      <c r="A163" s="9">
        <v>43617</v>
      </c>
      <c r="B163" s="10" t="s">
        <v>20</v>
      </c>
      <c r="C163" s="12" t="s">
        <v>27</v>
      </c>
      <c r="D163" s="11">
        <v>16830</v>
      </c>
      <c r="E163" s="11">
        <v>15070</v>
      </c>
      <c r="F163" s="11">
        <v>20976</v>
      </c>
      <c r="G163" s="11">
        <v>17017</v>
      </c>
    </row>
    <row r="164" spans="1:7" x14ac:dyDescent="0.25">
      <c r="A164" s="9">
        <v>43617</v>
      </c>
      <c r="B164" s="10" t="s">
        <v>20</v>
      </c>
      <c r="C164" s="12" t="s">
        <v>31</v>
      </c>
      <c r="D164" s="11">
        <v>12678</v>
      </c>
      <c r="E164" s="11">
        <v>11521</v>
      </c>
      <c r="F164" s="11">
        <v>17405</v>
      </c>
      <c r="G164" s="11">
        <v>13114</v>
      </c>
    </row>
    <row r="165" spans="1:7" x14ac:dyDescent="0.25">
      <c r="A165" s="9">
        <v>43617</v>
      </c>
      <c r="B165" s="10" t="s">
        <v>20</v>
      </c>
      <c r="C165" s="12" t="s">
        <v>34</v>
      </c>
      <c r="D165" s="11">
        <v>15234</v>
      </c>
      <c r="E165" s="11">
        <v>10815</v>
      </c>
      <c r="F165" s="11">
        <v>11930</v>
      </c>
      <c r="G165" s="11">
        <v>15764</v>
      </c>
    </row>
    <row r="166" spans="1:7" x14ac:dyDescent="0.25">
      <c r="A166" s="9">
        <v>43617</v>
      </c>
      <c r="B166" s="10" t="s">
        <v>20</v>
      </c>
      <c r="C166" s="12" t="s">
        <v>35</v>
      </c>
      <c r="D166" s="11">
        <v>14540</v>
      </c>
      <c r="E166" s="11">
        <v>13415</v>
      </c>
      <c r="F166" s="11">
        <v>19495</v>
      </c>
      <c r="G166" s="11">
        <v>14758</v>
      </c>
    </row>
    <row r="167" spans="1:7" x14ac:dyDescent="0.25">
      <c r="A167" s="9">
        <v>43617</v>
      </c>
      <c r="B167" s="10" t="s">
        <v>20</v>
      </c>
      <c r="C167" s="12" t="s">
        <v>37</v>
      </c>
      <c r="D167" s="11">
        <v>12725</v>
      </c>
      <c r="E167" s="11">
        <v>7787</v>
      </c>
      <c r="F167" s="11">
        <v>14320</v>
      </c>
      <c r="G167" s="11">
        <v>12926</v>
      </c>
    </row>
    <row r="168" spans="1:7" x14ac:dyDescent="0.25">
      <c r="A168" s="9">
        <v>43617</v>
      </c>
      <c r="B168" s="10" t="s">
        <v>20</v>
      </c>
      <c r="C168" s="12" t="s">
        <v>38</v>
      </c>
      <c r="D168" s="11">
        <v>13037</v>
      </c>
      <c r="E168" s="11">
        <v>11597</v>
      </c>
      <c r="F168" s="11">
        <v>10628</v>
      </c>
      <c r="G168" s="11">
        <v>13498</v>
      </c>
    </row>
    <row r="169" spans="1:7" x14ac:dyDescent="0.25">
      <c r="A169" s="9">
        <v>43617</v>
      </c>
      <c r="B169" s="10" t="s">
        <v>20</v>
      </c>
      <c r="C169" s="12" t="s">
        <v>39</v>
      </c>
      <c r="D169" s="11">
        <v>12729</v>
      </c>
      <c r="E169" s="11">
        <v>11049</v>
      </c>
      <c r="F169" s="11">
        <v>11595</v>
      </c>
      <c r="G169" s="11">
        <v>12887</v>
      </c>
    </row>
    <row r="170" spans="1:7" x14ac:dyDescent="0.25">
      <c r="A170" s="9">
        <v>43617</v>
      </c>
      <c r="B170" s="10" t="s">
        <v>21</v>
      </c>
      <c r="C170" s="12" t="s">
        <v>25</v>
      </c>
      <c r="D170" s="11">
        <v>11214</v>
      </c>
      <c r="E170" s="11">
        <v>7206</v>
      </c>
      <c r="F170" s="11">
        <v>13864</v>
      </c>
      <c r="G170" s="11">
        <v>11346</v>
      </c>
    </row>
    <row r="171" spans="1:7" x14ac:dyDescent="0.25">
      <c r="A171" s="9">
        <v>43617</v>
      </c>
      <c r="B171" s="10" t="s">
        <v>21</v>
      </c>
      <c r="C171" s="12" t="s">
        <v>27</v>
      </c>
      <c r="D171" s="11">
        <v>16476</v>
      </c>
      <c r="E171" s="11">
        <v>12945</v>
      </c>
      <c r="F171" s="11">
        <v>24424</v>
      </c>
      <c r="G171" s="11">
        <v>17283</v>
      </c>
    </row>
    <row r="172" spans="1:7" x14ac:dyDescent="0.25">
      <c r="A172" s="9">
        <v>43617</v>
      </c>
      <c r="B172" s="10" t="s">
        <v>21</v>
      </c>
      <c r="C172" s="12" t="s">
        <v>31</v>
      </c>
      <c r="D172" s="11">
        <v>13781</v>
      </c>
      <c r="E172" s="11">
        <v>12134</v>
      </c>
      <c r="F172" s="11">
        <v>13025</v>
      </c>
      <c r="G172" s="11">
        <v>14291</v>
      </c>
    </row>
    <row r="173" spans="1:7" x14ac:dyDescent="0.25">
      <c r="A173" s="9">
        <v>43617</v>
      </c>
      <c r="B173" s="10" t="s">
        <v>21</v>
      </c>
      <c r="C173" s="12" t="s">
        <v>34</v>
      </c>
      <c r="D173" s="11">
        <v>14503</v>
      </c>
      <c r="E173" s="11">
        <v>13668</v>
      </c>
      <c r="F173" s="11">
        <v>19760</v>
      </c>
      <c r="G173" s="11">
        <v>15037</v>
      </c>
    </row>
    <row r="174" spans="1:7" x14ac:dyDescent="0.25">
      <c r="A174" s="9">
        <v>43617</v>
      </c>
      <c r="B174" s="10" t="s">
        <v>21</v>
      </c>
      <c r="C174" s="12" t="s">
        <v>35</v>
      </c>
      <c r="D174" s="11">
        <v>14844</v>
      </c>
      <c r="E174" s="11">
        <v>14784</v>
      </c>
      <c r="F174" s="11">
        <v>20974</v>
      </c>
      <c r="G174" s="11">
        <v>15711</v>
      </c>
    </row>
    <row r="175" spans="1:7" x14ac:dyDescent="0.25">
      <c r="A175" s="9">
        <v>43617</v>
      </c>
      <c r="B175" s="10" t="s">
        <v>21</v>
      </c>
      <c r="C175" s="12" t="s">
        <v>37</v>
      </c>
      <c r="D175" s="11">
        <v>13303</v>
      </c>
      <c r="E175" s="11">
        <v>9955</v>
      </c>
      <c r="F175" s="11">
        <v>19019</v>
      </c>
      <c r="G175" s="11">
        <v>14190</v>
      </c>
    </row>
    <row r="176" spans="1:7" x14ac:dyDescent="0.25">
      <c r="A176" s="9">
        <v>43617</v>
      </c>
      <c r="B176" s="10" t="s">
        <v>21</v>
      </c>
      <c r="C176" s="12" t="s">
        <v>38</v>
      </c>
      <c r="D176" s="11">
        <v>10100</v>
      </c>
      <c r="E176" s="11">
        <v>8962</v>
      </c>
      <c r="F176" s="11">
        <v>9897</v>
      </c>
      <c r="G176" s="11">
        <v>10886</v>
      </c>
    </row>
    <row r="177" spans="1:7" x14ac:dyDescent="0.25">
      <c r="A177" s="9">
        <v>43617</v>
      </c>
      <c r="B177" s="10" t="s">
        <v>21</v>
      </c>
      <c r="C177" s="12" t="s">
        <v>39</v>
      </c>
      <c r="D177" s="11">
        <v>16776</v>
      </c>
      <c r="E177" s="11">
        <v>14132</v>
      </c>
      <c r="F177" s="11">
        <v>16918</v>
      </c>
      <c r="G177" s="11">
        <v>16993</v>
      </c>
    </row>
    <row r="178" spans="1:7" x14ac:dyDescent="0.25">
      <c r="A178" s="9">
        <v>43617</v>
      </c>
      <c r="B178" s="10" t="s">
        <v>22</v>
      </c>
      <c r="C178" s="12" t="s">
        <v>25</v>
      </c>
      <c r="D178" s="11">
        <v>17863</v>
      </c>
      <c r="E178" s="11">
        <v>16258</v>
      </c>
      <c r="F178" s="11">
        <v>17332</v>
      </c>
      <c r="G178" s="11">
        <v>18776</v>
      </c>
    </row>
    <row r="179" spans="1:7" x14ac:dyDescent="0.25">
      <c r="A179" s="9">
        <v>43617</v>
      </c>
      <c r="B179" s="10" t="s">
        <v>22</v>
      </c>
      <c r="C179" s="12" t="s">
        <v>27</v>
      </c>
      <c r="D179" s="11">
        <v>12783</v>
      </c>
      <c r="E179" s="11">
        <v>13678</v>
      </c>
      <c r="F179" s="11">
        <v>13679</v>
      </c>
      <c r="G179" s="11">
        <v>13672</v>
      </c>
    </row>
    <row r="180" spans="1:7" x14ac:dyDescent="0.25">
      <c r="A180" s="9">
        <v>43617</v>
      </c>
      <c r="B180" s="10" t="s">
        <v>22</v>
      </c>
      <c r="C180" s="12" t="s">
        <v>31</v>
      </c>
      <c r="D180" s="11">
        <v>12469</v>
      </c>
      <c r="E180" s="11">
        <v>11068</v>
      </c>
      <c r="F180" s="11">
        <v>18147</v>
      </c>
      <c r="G180" s="11">
        <v>13464</v>
      </c>
    </row>
    <row r="181" spans="1:7" x14ac:dyDescent="0.25">
      <c r="A181" s="9">
        <v>43617</v>
      </c>
      <c r="B181" s="10" t="s">
        <v>22</v>
      </c>
      <c r="C181" s="12" t="s">
        <v>34</v>
      </c>
      <c r="D181" s="11">
        <v>18920</v>
      </c>
      <c r="E181" s="11">
        <v>18863</v>
      </c>
      <c r="F181" s="11">
        <v>14472</v>
      </c>
      <c r="G181" s="11">
        <v>19480</v>
      </c>
    </row>
    <row r="182" spans="1:7" x14ac:dyDescent="0.25">
      <c r="A182" s="9">
        <v>43617</v>
      </c>
      <c r="B182" s="10" t="s">
        <v>22</v>
      </c>
      <c r="C182" s="12" t="s">
        <v>35</v>
      </c>
      <c r="D182" s="11">
        <v>11227</v>
      </c>
      <c r="E182" s="11">
        <v>8969</v>
      </c>
      <c r="F182" s="11">
        <v>17651</v>
      </c>
      <c r="G182" s="11">
        <v>11385</v>
      </c>
    </row>
    <row r="183" spans="1:7" x14ac:dyDescent="0.25">
      <c r="A183" s="9">
        <v>43617</v>
      </c>
      <c r="B183" s="10" t="s">
        <v>22</v>
      </c>
      <c r="C183" s="12" t="s">
        <v>37</v>
      </c>
      <c r="D183" s="11">
        <v>15582</v>
      </c>
      <c r="E183" s="11">
        <v>13378</v>
      </c>
      <c r="F183" s="11">
        <v>10956</v>
      </c>
      <c r="G183" s="11">
        <v>15804</v>
      </c>
    </row>
    <row r="184" spans="1:7" x14ac:dyDescent="0.25">
      <c r="A184" s="9">
        <v>43617</v>
      </c>
      <c r="B184" s="10" t="s">
        <v>22</v>
      </c>
      <c r="C184" s="12" t="s">
        <v>38</v>
      </c>
      <c r="D184" s="11">
        <v>17755</v>
      </c>
      <c r="E184" s="11">
        <v>17887</v>
      </c>
      <c r="F184" s="11">
        <v>24110</v>
      </c>
      <c r="G184" s="11">
        <v>17962</v>
      </c>
    </row>
    <row r="185" spans="1:7" x14ac:dyDescent="0.25">
      <c r="A185" s="9">
        <v>43617</v>
      </c>
      <c r="B185" s="10" t="s">
        <v>22</v>
      </c>
      <c r="C185" s="12" t="s">
        <v>39</v>
      </c>
      <c r="D185" s="11">
        <v>14737</v>
      </c>
      <c r="E185" s="11">
        <v>11950</v>
      </c>
      <c r="F185" s="11">
        <v>20930</v>
      </c>
      <c r="G185" s="11">
        <v>15535</v>
      </c>
    </row>
    <row r="186" spans="1:7" x14ac:dyDescent="0.25">
      <c r="A186" s="9">
        <v>43617</v>
      </c>
      <c r="B186" s="10" t="s">
        <v>23</v>
      </c>
      <c r="C186" s="12" t="s">
        <v>25</v>
      </c>
      <c r="D186" s="11">
        <v>10913</v>
      </c>
      <c r="E186" s="11">
        <v>6298</v>
      </c>
      <c r="F186" s="11">
        <v>17090</v>
      </c>
      <c r="G186" s="11">
        <v>11114</v>
      </c>
    </row>
    <row r="187" spans="1:7" x14ac:dyDescent="0.25">
      <c r="A187" s="9">
        <v>43617</v>
      </c>
      <c r="B187" s="10" t="s">
        <v>23</v>
      </c>
      <c r="C187" s="12" t="s">
        <v>27</v>
      </c>
      <c r="D187" s="11">
        <v>18418</v>
      </c>
      <c r="E187" s="11">
        <v>14101</v>
      </c>
      <c r="F187" s="11">
        <v>25786</v>
      </c>
      <c r="G187" s="11">
        <v>18770</v>
      </c>
    </row>
    <row r="188" spans="1:7" x14ac:dyDescent="0.25">
      <c r="A188" s="9">
        <v>43617</v>
      </c>
      <c r="B188" s="10" t="s">
        <v>23</v>
      </c>
      <c r="C188" s="12" t="s">
        <v>31</v>
      </c>
      <c r="D188" s="11">
        <v>14014</v>
      </c>
      <c r="E188" s="11">
        <v>14701</v>
      </c>
      <c r="F188" s="11">
        <v>16368</v>
      </c>
      <c r="G188" s="11">
        <v>14557</v>
      </c>
    </row>
    <row r="189" spans="1:7" x14ac:dyDescent="0.25">
      <c r="A189" s="9">
        <v>43617</v>
      </c>
      <c r="B189" s="10" t="s">
        <v>23</v>
      </c>
      <c r="C189" s="12" t="s">
        <v>34</v>
      </c>
      <c r="D189" s="11">
        <v>15363</v>
      </c>
      <c r="E189" s="11">
        <v>15588</v>
      </c>
      <c r="F189" s="11">
        <v>20899</v>
      </c>
      <c r="G189" s="11">
        <v>16339</v>
      </c>
    </row>
    <row r="190" spans="1:7" x14ac:dyDescent="0.25">
      <c r="A190" s="9">
        <v>43617</v>
      </c>
      <c r="B190" s="10" t="s">
        <v>23</v>
      </c>
      <c r="C190" s="12" t="s">
        <v>35</v>
      </c>
      <c r="D190" s="11">
        <v>15508</v>
      </c>
      <c r="E190" s="11">
        <v>13860</v>
      </c>
      <c r="F190" s="11">
        <v>16784</v>
      </c>
      <c r="G190" s="11">
        <v>16392</v>
      </c>
    </row>
    <row r="191" spans="1:7" x14ac:dyDescent="0.25">
      <c r="A191" s="9">
        <v>43617</v>
      </c>
      <c r="B191" s="10" t="s">
        <v>23</v>
      </c>
      <c r="C191" s="12" t="s">
        <v>37</v>
      </c>
      <c r="D191" s="11">
        <v>11895</v>
      </c>
      <c r="E191" s="11">
        <v>10434</v>
      </c>
      <c r="F191" s="11">
        <v>16661</v>
      </c>
      <c r="G191" s="11">
        <v>12852</v>
      </c>
    </row>
    <row r="192" spans="1:7" x14ac:dyDescent="0.25">
      <c r="A192" s="9">
        <v>43617</v>
      </c>
      <c r="B192" s="10" t="s">
        <v>23</v>
      </c>
      <c r="C192" s="12" t="s">
        <v>38</v>
      </c>
      <c r="D192" s="11">
        <v>14917</v>
      </c>
      <c r="E192" s="11">
        <v>10381</v>
      </c>
      <c r="F192" s="11">
        <v>19816</v>
      </c>
      <c r="G192" s="11">
        <v>15025</v>
      </c>
    </row>
    <row r="193" spans="1:7" x14ac:dyDescent="0.25">
      <c r="A193" s="9">
        <v>43617</v>
      </c>
      <c r="B193" s="10" t="s">
        <v>23</v>
      </c>
      <c r="C193" s="12" t="s">
        <v>39</v>
      </c>
      <c r="D193" s="11">
        <v>17964</v>
      </c>
      <c r="E193" s="11">
        <v>15751</v>
      </c>
      <c r="F193" s="11">
        <v>23409</v>
      </c>
      <c r="G193" s="11">
        <v>18201</v>
      </c>
    </row>
    <row r="194" spans="1:7" x14ac:dyDescent="0.25">
      <c r="A194" s="9">
        <v>43647</v>
      </c>
      <c r="B194" s="10" t="s">
        <v>20</v>
      </c>
      <c r="C194" s="12" t="s">
        <v>25</v>
      </c>
      <c r="D194" s="11">
        <v>17670</v>
      </c>
      <c r="E194" s="11">
        <v>18381</v>
      </c>
      <c r="F194" s="11">
        <v>19356</v>
      </c>
      <c r="G194" s="11">
        <v>17820</v>
      </c>
    </row>
    <row r="195" spans="1:7" x14ac:dyDescent="0.25">
      <c r="A195" s="9">
        <v>43647</v>
      </c>
      <c r="B195" s="10" t="s">
        <v>20</v>
      </c>
      <c r="C195" s="12" t="s">
        <v>27</v>
      </c>
      <c r="D195" s="11">
        <v>18260</v>
      </c>
      <c r="E195" s="11">
        <v>13707</v>
      </c>
      <c r="F195" s="11">
        <v>19130</v>
      </c>
      <c r="G195" s="11">
        <v>19021</v>
      </c>
    </row>
    <row r="196" spans="1:7" x14ac:dyDescent="0.25">
      <c r="A196" s="9">
        <v>43647</v>
      </c>
      <c r="B196" s="10" t="s">
        <v>20</v>
      </c>
      <c r="C196" s="12" t="s">
        <v>31</v>
      </c>
      <c r="D196" s="11">
        <v>13958</v>
      </c>
      <c r="E196" s="11">
        <v>14273</v>
      </c>
      <c r="F196" s="11">
        <v>19697</v>
      </c>
      <c r="G196" s="11">
        <v>14284</v>
      </c>
    </row>
    <row r="197" spans="1:7" x14ac:dyDescent="0.25">
      <c r="A197" s="9">
        <v>43647</v>
      </c>
      <c r="B197" s="10" t="s">
        <v>20</v>
      </c>
      <c r="C197" s="12" t="s">
        <v>34</v>
      </c>
      <c r="D197" s="11">
        <v>10630</v>
      </c>
      <c r="E197" s="11">
        <v>8086</v>
      </c>
      <c r="F197" s="11">
        <v>14783</v>
      </c>
      <c r="G197" s="11">
        <v>11013</v>
      </c>
    </row>
    <row r="198" spans="1:7" x14ac:dyDescent="0.25">
      <c r="A198" s="9">
        <v>43647</v>
      </c>
      <c r="B198" s="10" t="s">
        <v>20</v>
      </c>
      <c r="C198" s="12" t="s">
        <v>35</v>
      </c>
      <c r="D198" s="11">
        <v>17388</v>
      </c>
      <c r="E198" s="11">
        <v>14600</v>
      </c>
      <c r="F198" s="11">
        <v>21658</v>
      </c>
      <c r="G198" s="11">
        <v>18283</v>
      </c>
    </row>
    <row r="199" spans="1:7" x14ac:dyDescent="0.25">
      <c r="A199" s="9">
        <v>43647</v>
      </c>
      <c r="B199" s="10" t="s">
        <v>20</v>
      </c>
      <c r="C199" s="12" t="s">
        <v>37</v>
      </c>
      <c r="D199" s="11">
        <v>18759</v>
      </c>
      <c r="E199" s="11">
        <v>18528</v>
      </c>
      <c r="F199" s="11">
        <v>19131</v>
      </c>
      <c r="G199" s="11">
        <v>19324</v>
      </c>
    </row>
    <row r="200" spans="1:7" x14ac:dyDescent="0.25">
      <c r="A200" s="9">
        <v>43647</v>
      </c>
      <c r="B200" s="10" t="s">
        <v>20</v>
      </c>
      <c r="C200" s="12" t="s">
        <v>38</v>
      </c>
      <c r="D200" s="11">
        <v>13675</v>
      </c>
      <c r="E200" s="11">
        <v>13259</v>
      </c>
      <c r="F200" s="11">
        <v>10297</v>
      </c>
      <c r="G200" s="11">
        <v>13864</v>
      </c>
    </row>
    <row r="201" spans="1:7" x14ac:dyDescent="0.25">
      <c r="A201" s="9">
        <v>43647</v>
      </c>
      <c r="B201" s="10" t="s">
        <v>20</v>
      </c>
      <c r="C201" s="12" t="s">
        <v>39</v>
      </c>
      <c r="D201" s="11">
        <v>11655</v>
      </c>
      <c r="E201" s="11">
        <v>8966</v>
      </c>
      <c r="F201" s="11">
        <v>13433</v>
      </c>
      <c r="G201" s="11">
        <v>12194</v>
      </c>
    </row>
    <row r="202" spans="1:7" x14ac:dyDescent="0.25">
      <c r="A202" s="9">
        <v>43647</v>
      </c>
      <c r="B202" s="10" t="s">
        <v>21</v>
      </c>
      <c r="C202" s="12" t="s">
        <v>25</v>
      </c>
      <c r="D202" s="11">
        <v>17312</v>
      </c>
      <c r="E202" s="11">
        <v>17161</v>
      </c>
      <c r="F202" s="11">
        <v>18834</v>
      </c>
      <c r="G202" s="11">
        <v>17645</v>
      </c>
    </row>
    <row r="203" spans="1:7" x14ac:dyDescent="0.25">
      <c r="A203" s="9">
        <v>43647</v>
      </c>
      <c r="B203" s="10" t="s">
        <v>21</v>
      </c>
      <c r="C203" s="12" t="s">
        <v>27</v>
      </c>
      <c r="D203" s="11">
        <v>15366</v>
      </c>
      <c r="E203" s="11">
        <v>16070</v>
      </c>
      <c r="F203" s="11">
        <v>14311</v>
      </c>
      <c r="G203" s="11">
        <v>15532</v>
      </c>
    </row>
    <row r="204" spans="1:7" x14ac:dyDescent="0.25">
      <c r="A204" s="9">
        <v>43647</v>
      </c>
      <c r="B204" s="10" t="s">
        <v>21</v>
      </c>
      <c r="C204" s="12" t="s">
        <v>31</v>
      </c>
      <c r="D204" s="11">
        <v>13980</v>
      </c>
      <c r="E204" s="11">
        <v>14109</v>
      </c>
      <c r="F204" s="11">
        <v>9660</v>
      </c>
      <c r="G204" s="11">
        <v>14861</v>
      </c>
    </row>
    <row r="205" spans="1:7" x14ac:dyDescent="0.25">
      <c r="A205" s="9">
        <v>43647</v>
      </c>
      <c r="B205" s="10" t="s">
        <v>21</v>
      </c>
      <c r="C205" s="12" t="s">
        <v>34</v>
      </c>
      <c r="D205" s="11">
        <v>10930</v>
      </c>
      <c r="E205" s="11">
        <v>9683</v>
      </c>
      <c r="F205" s="11">
        <v>6362</v>
      </c>
      <c r="G205" s="11">
        <v>11664</v>
      </c>
    </row>
    <row r="206" spans="1:7" x14ac:dyDescent="0.25">
      <c r="A206" s="9">
        <v>43647</v>
      </c>
      <c r="B206" s="10" t="s">
        <v>21</v>
      </c>
      <c r="C206" s="12" t="s">
        <v>35</v>
      </c>
      <c r="D206" s="11">
        <v>13947</v>
      </c>
      <c r="E206" s="11">
        <v>13246</v>
      </c>
      <c r="F206" s="11">
        <v>21783</v>
      </c>
      <c r="G206" s="11">
        <v>14644</v>
      </c>
    </row>
    <row r="207" spans="1:7" x14ac:dyDescent="0.25">
      <c r="A207" s="9">
        <v>43647</v>
      </c>
      <c r="B207" s="10" t="s">
        <v>21</v>
      </c>
      <c r="C207" s="12" t="s">
        <v>37</v>
      </c>
      <c r="D207" s="11">
        <v>17969</v>
      </c>
      <c r="E207" s="11">
        <v>13160</v>
      </c>
      <c r="F207" s="11">
        <v>23341</v>
      </c>
      <c r="G207" s="11">
        <v>18697</v>
      </c>
    </row>
    <row r="208" spans="1:7" x14ac:dyDescent="0.25">
      <c r="A208" s="9">
        <v>43647</v>
      </c>
      <c r="B208" s="10" t="s">
        <v>21</v>
      </c>
      <c r="C208" s="12" t="s">
        <v>38</v>
      </c>
      <c r="D208" s="11">
        <v>12903</v>
      </c>
      <c r="E208" s="11">
        <v>11981</v>
      </c>
      <c r="F208" s="11">
        <v>12121</v>
      </c>
      <c r="G208" s="11">
        <v>13323</v>
      </c>
    </row>
    <row r="209" spans="1:7" x14ac:dyDescent="0.25">
      <c r="A209" s="9">
        <v>43647</v>
      </c>
      <c r="B209" s="10" t="s">
        <v>21</v>
      </c>
      <c r="C209" s="12" t="s">
        <v>39</v>
      </c>
      <c r="D209" s="11">
        <v>11368</v>
      </c>
      <c r="E209" s="11">
        <v>7056</v>
      </c>
      <c r="F209" s="11">
        <v>14817</v>
      </c>
      <c r="G209" s="11">
        <v>11703</v>
      </c>
    </row>
    <row r="210" spans="1:7" x14ac:dyDescent="0.25">
      <c r="A210" s="9">
        <v>43647</v>
      </c>
      <c r="B210" s="10" t="s">
        <v>22</v>
      </c>
      <c r="C210" s="12" t="s">
        <v>25</v>
      </c>
      <c r="D210" s="11">
        <v>12944</v>
      </c>
      <c r="E210" s="11">
        <v>9852</v>
      </c>
      <c r="F210" s="11">
        <v>10391</v>
      </c>
      <c r="G210" s="11">
        <v>13619</v>
      </c>
    </row>
    <row r="211" spans="1:7" x14ac:dyDescent="0.25">
      <c r="A211" s="9">
        <v>43647</v>
      </c>
      <c r="B211" s="10" t="s">
        <v>22</v>
      </c>
      <c r="C211" s="12" t="s">
        <v>27</v>
      </c>
      <c r="D211" s="11">
        <v>15612</v>
      </c>
      <c r="E211" s="11">
        <v>14618</v>
      </c>
      <c r="F211" s="11">
        <v>19198</v>
      </c>
      <c r="G211" s="11">
        <v>16143</v>
      </c>
    </row>
    <row r="212" spans="1:7" x14ac:dyDescent="0.25">
      <c r="A212" s="9">
        <v>43647</v>
      </c>
      <c r="B212" s="10" t="s">
        <v>22</v>
      </c>
      <c r="C212" s="12" t="s">
        <v>31</v>
      </c>
      <c r="D212" s="11">
        <v>14937</v>
      </c>
      <c r="E212" s="11">
        <v>11472</v>
      </c>
      <c r="F212" s="11">
        <v>13304</v>
      </c>
      <c r="G212" s="11">
        <v>15561</v>
      </c>
    </row>
    <row r="213" spans="1:7" x14ac:dyDescent="0.25">
      <c r="A213" s="9">
        <v>43647</v>
      </c>
      <c r="B213" s="10" t="s">
        <v>22</v>
      </c>
      <c r="C213" s="12" t="s">
        <v>34</v>
      </c>
      <c r="D213" s="11">
        <v>19753</v>
      </c>
      <c r="E213" s="11">
        <v>17602</v>
      </c>
      <c r="F213" s="11">
        <v>24240</v>
      </c>
      <c r="G213" s="11">
        <v>19962</v>
      </c>
    </row>
    <row r="214" spans="1:7" x14ac:dyDescent="0.25">
      <c r="A214" s="9">
        <v>43647</v>
      </c>
      <c r="B214" s="10" t="s">
        <v>22</v>
      </c>
      <c r="C214" s="12" t="s">
        <v>35</v>
      </c>
      <c r="D214" s="11">
        <v>12507</v>
      </c>
      <c r="E214" s="11">
        <v>13186</v>
      </c>
      <c r="F214" s="11">
        <v>13363</v>
      </c>
      <c r="G214" s="11">
        <v>12805</v>
      </c>
    </row>
    <row r="215" spans="1:7" x14ac:dyDescent="0.25">
      <c r="A215" s="9">
        <v>43647</v>
      </c>
      <c r="B215" s="10" t="s">
        <v>22</v>
      </c>
      <c r="C215" s="12" t="s">
        <v>37</v>
      </c>
      <c r="D215" s="11">
        <v>18910</v>
      </c>
      <c r="E215" s="11">
        <v>14015</v>
      </c>
      <c r="F215" s="11">
        <v>14498</v>
      </c>
      <c r="G215" s="11">
        <v>19336</v>
      </c>
    </row>
    <row r="216" spans="1:7" x14ac:dyDescent="0.25">
      <c r="A216" s="9">
        <v>43647</v>
      </c>
      <c r="B216" s="10" t="s">
        <v>22</v>
      </c>
      <c r="C216" s="12" t="s">
        <v>38</v>
      </c>
      <c r="D216" s="11">
        <v>16113</v>
      </c>
      <c r="E216" s="11">
        <v>12150</v>
      </c>
      <c r="F216" s="11">
        <v>12111</v>
      </c>
      <c r="G216" s="11">
        <v>17018</v>
      </c>
    </row>
    <row r="217" spans="1:7" x14ac:dyDescent="0.25">
      <c r="A217" s="9">
        <v>43647</v>
      </c>
      <c r="B217" s="10" t="s">
        <v>22</v>
      </c>
      <c r="C217" s="12" t="s">
        <v>39</v>
      </c>
      <c r="D217" s="11">
        <v>12454</v>
      </c>
      <c r="E217" s="11">
        <v>8587</v>
      </c>
      <c r="F217" s="11">
        <v>16688</v>
      </c>
      <c r="G217" s="11">
        <v>12877</v>
      </c>
    </row>
    <row r="218" spans="1:7" x14ac:dyDescent="0.25">
      <c r="A218" s="9">
        <v>43647</v>
      </c>
      <c r="B218" s="10" t="s">
        <v>23</v>
      </c>
      <c r="C218" s="12" t="s">
        <v>25</v>
      </c>
      <c r="D218" s="11">
        <v>15306</v>
      </c>
      <c r="E218" s="11">
        <v>13733</v>
      </c>
      <c r="F218" s="11">
        <v>14830</v>
      </c>
      <c r="G218" s="11">
        <v>15712</v>
      </c>
    </row>
    <row r="219" spans="1:7" x14ac:dyDescent="0.25">
      <c r="A219" s="9">
        <v>43647</v>
      </c>
      <c r="B219" s="10" t="s">
        <v>23</v>
      </c>
      <c r="C219" s="12" t="s">
        <v>27</v>
      </c>
      <c r="D219" s="11">
        <v>12319</v>
      </c>
      <c r="E219" s="11">
        <v>11256</v>
      </c>
      <c r="F219" s="11">
        <v>15312</v>
      </c>
      <c r="G219" s="11">
        <v>13086</v>
      </c>
    </row>
    <row r="220" spans="1:7" x14ac:dyDescent="0.25">
      <c r="A220" s="9">
        <v>43647</v>
      </c>
      <c r="B220" s="10" t="s">
        <v>23</v>
      </c>
      <c r="C220" s="12" t="s">
        <v>31</v>
      </c>
      <c r="D220" s="11">
        <v>17457</v>
      </c>
      <c r="E220" s="11">
        <v>17078</v>
      </c>
      <c r="F220" s="11">
        <v>12859</v>
      </c>
      <c r="G220" s="11">
        <v>18399</v>
      </c>
    </row>
    <row r="221" spans="1:7" x14ac:dyDescent="0.25">
      <c r="A221" s="9">
        <v>43647</v>
      </c>
      <c r="B221" s="10" t="s">
        <v>23</v>
      </c>
      <c r="C221" s="12" t="s">
        <v>34</v>
      </c>
      <c r="D221" s="11">
        <v>15860</v>
      </c>
      <c r="E221" s="11">
        <v>15607</v>
      </c>
      <c r="F221" s="11">
        <v>21402</v>
      </c>
      <c r="G221" s="11">
        <v>16619</v>
      </c>
    </row>
    <row r="222" spans="1:7" x14ac:dyDescent="0.25">
      <c r="A222" s="9">
        <v>43647</v>
      </c>
      <c r="B222" s="10" t="s">
        <v>23</v>
      </c>
      <c r="C222" s="12" t="s">
        <v>35</v>
      </c>
      <c r="D222" s="11">
        <v>19951</v>
      </c>
      <c r="E222" s="11">
        <v>20762</v>
      </c>
      <c r="F222" s="11">
        <v>25981</v>
      </c>
      <c r="G222" s="11">
        <v>20218</v>
      </c>
    </row>
    <row r="223" spans="1:7" x14ac:dyDescent="0.25">
      <c r="A223" s="9">
        <v>43647</v>
      </c>
      <c r="B223" s="10" t="s">
        <v>23</v>
      </c>
      <c r="C223" s="12" t="s">
        <v>37</v>
      </c>
      <c r="D223" s="11">
        <v>11650</v>
      </c>
      <c r="E223" s="11">
        <v>9897</v>
      </c>
      <c r="F223" s="11">
        <v>16602</v>
      </c>
      <c r="G223" s="11">
        <v>12566</v>
      </c>
    </row>
    <row r="224" spans="1:7" x14ac:dyDescent="0.25">
      <c r="A224" s="9">
        <v>43647</v>
      </c>
      <c r="B224" s="10" t="s">
        <v>23</v>
      </c>
      <c r="C224" s="12" t="s">
        <v>38</v>
      </c>
      <c r="D224" s="11">
        <v>10649</v>
      </c>
      <c r="E224" s="11">
        <v>8726</v>
      </c>
      <c r="F224" s="11">
        <v>7609</v>
      </c>
      <c r="G224" s="11">
        <v>10940</v>
      </c>
    </row>
    <row r="225" spans="1:7" x14ac:dyDescent="0.25">
      <c r="A225" s="9">
        <v>43647</v>
      </c>
      <c r="B225" s="10" t="s">
        <v>23</v>
      </c>
      <c r="C225" s="12" t="s">
        <v>39</v>
      </c>
      <c r="D225" s="11">
        <v>16692</v>
      </c>
      <c r="E225" s="11">
        <v>16070</v>
      </c>
      <c r="F225" s="11">
        <v>18260</v>
      </c>
      <c r="G225" s="11">
        <v>17305</v>
      </c>
    </row>
    <row r="226" spans="1:7" x14ac:dyDescent="0.25">
      <c r="A226" s="9">
        <v>43678</v>
      </c>
      <c r="B226" s="10" t="s">
        <v>20</v>
      </c>
      <c r="C226" s="12" t="s">
        <v>25</v>
      </c>
      <c r="D226" s="11">
        <v>15584</v>
      </c>
      <c r="E226" s="11">
        <v>13541</v>
      </c>
      <c r="F226" s="11">
        <v>22844</v>
      </c>
      <c r="G226" s="11">
        <v>15852</v>
      </c>
    </row>
    <row r="227" spans="1:7" x14ac:dyDescent="0.25">
      <c r="A227" s="9">
        <v>43678</v>
      </c>
      <c r="B227" s="10" t="s">
        <v>20</v>
      </c>
      <c r="C227" s="12" t="s">
        <v>27</v>
      </c>
      <c r="D227" s="11">
        <v>11911</v>
      </c>
      <c r="E227" s="11">
        <v>6944</v>
      </c>
      <c r="F227" s="11">
        <v>19429</v>
      </c>
      <c r="G227" s="11">
        <v>12505</v>
      </c>
    </row>
    <row r="228" spans="1:7" x14ac:dyDescent="0.25">
      <c r="A228" s="9">
        <v>43678</v>
      </c>
      <c r="B228" s="10" t="s">
        <v>20</v>
      </c>
      <c r="C228" s="12" t="s">
        <v>31</v>
      </c>
      <c r="D228" s="11">
        <v>15743</v>
      </c>
      <c r="E228" s="11">
        <v>15454</v>
      </c>
      <c r="F228" s="11">
        <v>11220</v>
      </c>
      <c r="G228" s="11">
        <v>16595</v>
      </c>
    </row>
    <row r="229" spans="1:7" x14ac:dyDescent="0.25">
      <c r="A229" s="9">
        <v>43678</v>
      </c>
      <c r="B229" s="10" t="s">
        <v>20</v>
      </c>
      <c r="C229" s="12" t="s">
        <v>34</v>
      </c>
      <c r="D229" s="11">
        <v>15386</v>
      </c>
      <c r="E229" s="11">
        <v>11819</v>
      </c>
      <c r="F229" s="11">
        <v>11508</v>
      </c>
      <c r="G229" s="11">
        <v>15754</v>
      </c>
    </row>
    <row r="230" spans="1:7" x14ac:dyDescent="0.25">
      <c r="A230" s="9">
        <v>43678</v>
      </c>
      <c r="B230" s="10" t="s">
        <v>20</v>
      </c>
      <c r="C230" s="12" t="s">
        <v>35</v>
      </c>
      <c r="D230" s="11">
        <v>18478</v>
      </c>
      <c r="E230" s="11">
        <v>16405</v>
      </c>
      <c r="F230" s="11">
        <v>17256</v>
      </c>
      <c r="G230" s="11">
        <v>19205</v>
      </c>
    </row>
    <row r="231" spans="1:7" x14ac:dyDescent="0.25">
      <c r="A231" s="9">
        <v>43678</v>
      </c>
      <c r="B231" s="10" t="s">
        <v>20</v>
      </c>
      <c r="C231" s="12" t="s">
        <v>37</v>
      </c>
      <c r="D231" s="11">
        <v>15314</v>
      </c>
      <c r="E231" s="11">
        <v>12061</v>
      </c>
      <c r="F231" s="11">
        <v>13659</v>
      </c>
      <c r="G231" s="11">
        <v>15693</v>
      </c>
    </row>
    <row r="232" spans="1:7" x14ac:dyDescent="0.25">
      <c r="A232" s="9">
        <v>43678</v>
      </c>
      <c r="B232" s="10" t="s">
        <v>20</v>
      </c>
      <c r="C232" s="12" t="s">
        <v>38</v>
      </c>
      <c r="D232" s="11">
        <v>18119</v>
      </c>
      <c r="E232" s="11">
        <v>18991</v>
      </c>
      <c r="F232" s="11">
        <v>23685</v>
      </c>
      <c r="G232" s="11">
        <v>18957</v>
      </c>
    </row>
    <row r="233" spans="1:7" x14ac:dyDescent="0.25">
      <c r="A233" s="9">
        <v>43678</v>
      </c>
      <c r="B233" s="10" t="s">
        <v>20</v>
      </c>
      <c r="C233" s="12" t="s">
        <v>39</v>
      </c>
      <c r="D233" s="11">
        <v>11243</v>
      </c>
      <c r="E233" s="11">
        <v>8076</v>
      </c>
      <c r="F233" s="11">
        <v>18276</v>
      </c>
      <c r="G233" s="11">
        <v>11852</v>
      </c>
    </row>
    <row r="234" spans="1:7" x14ac:dyDescent="0.25">
      <c r="A234" s="9">
        <v>43678</v>
      </c>
      <c r="B234" s="10" t="s">
        <v>21</v>
      </c>
      <c r="C234" s="12" t="s">
        <v>25</v>
      </c>
      <c r="D234" s="11">
        <v>16903</v>
      </c>
      <c r="E234" s="11">
        <v>14177</v>
      </c>
      <c r="F234" s="11">
        <v>20664</v>
      </c>
      <c r="G234" s="11">
        <v>17280</v>
      </c>
    </row>
    <row r="235" spans="1:7" x14ac:dyDescent="0.25">
      <c r="A235" s="9">
        <v>43678</v>
      </c>
      <c r="B235" s="10" t="s">
        <v>21</v>
      </c>
      <c r="C235" s="12" t="s">
        <v>27</v>
      </c>
      <c r="D235" s="11">
        <v>10527</v>
      </c>
      <c r="E235" s="11">
        <v>5773</v>
      </c>
      <c r="F235" s="11">
        <v>9837</v>
      </c>
      <c r="G235" s="11">
        <v>11075</v>
      </c>
    </row>
    <row r="236" spans="1:7" x14ac:dyDescent="0.25">
      <c r="A236" s="9">
        <v>43678</v>
      </c>
      <c r="B236" s="10" t="s">
        <v>21</v>
      </c>
      <c r="C236" s="12" t="s">
        <v>31</v>
      </c>
      <c r="D236" s="11">
        <v>16426</v>
      </c>
      <c r="E236" s="11">
        <v>15195</v>
      </c>
      <c r="F236" s="11">
        <v>22671</v>
      </c>
      <c r="G236" s="11">
        <v>16543</v>
      </c>
    </row>
    <row r="237" spans="1:7" x14ac:dyDescent="0.25">
      <c r="A237" s="9">
        <v>43678</v>
      </c>
      <c r="B237" s="10" t="s">
        <v>21</v>
      </c>
      <c r="C237" s="12" t="s">
        <v>34</v>
      </c>
      <c r="D237" s="11">
        <v>12985</v>
      </c>
      <c r="E237" s="11">
        <v>11039</v>
      </c>
      <c r="F237" s="11">
        <v>8726</v>
      </c>
      <c r="G237" s="11">
        <v>13518</v>
      </c>
    </row>
    <row r="238" spans="1:7" x14ac:dyDescent="0.25">
      <c r="A238" s="9">
        <v>43678</v>
      </c>
      <c r="B238" s="10" t="s">
        <v>21</v>
      </c>
      <c r="C238" s="12" t="s">
        <v>35</v>
      </c>
      <c r="D238" s="11">
        <v>17493</v>
      </c>
      <c r="E238" s="11">
        <v>17509</v>
      </c>
      <c r="F238" s="11">
        <v>23427</v>
      </c>
      <c r="G238" s="11">
        <v>18226</v>
      </c>
    </row>
    <row r="239" spans="1:7" x14ac:dyDescent="0.25">
      <c r="A239" s="9">
        <v>43678</v>
      </c>
      <c r="B239" s="10" t="s">
        <v>21</v>
      </c>
      <c r="C239" s="12" t="s">
        <v>37</v>
      </c>
      <c r="D239" s="11">
        <v>19679</v>
      </c>
      <c r="E239" s="11">
        <v>20309</v>
      </c>
      <c r="F239" s="11">
        <v>16417</v>
      </c>
      <c r="G239" s="11">
        <v>20622</v>
      </c>
    </row>
    <row r="240" spans="1:7" x14ac:dyDescent="0.25">
      <c r="A240" s="9">
        <v>43678</v>
      </c>
      <c r="B240" s="10" t="s">
        <v>21</v>
      </c>
      <c r="C240" s="12" t="s">
        <v>38</v>
      </c>
      <c r="D240" s="11">
        <v>13032</v>
      </c>
      <c r="E240" s="11">
        <v>12525</v>
      </c>
      <c r="F240" s="11">
        <v>15503</v>
      </c>
      <c r="G240" s="11">
        <v>13414</v>
      </c>
    </row>
    <row r="241" spans="1:7" x14ac:dyDescent="0.25">
      <c r="A241" s="9">
        <v>43678</v>
      </c>
      <c r="B241" s="10" t="s">
        <v>21</v>
      </c>
      <c r="C241" s="12" t="s">
        <v>39</v>
      </c>
      <c r="D241" s="11">
        <v>14466</v>
      </c>
      <c r="E241" s="11">
        <v>12561</v>
      </c>
      <c r="F241" s="11">
        <v>14445</v>
      </c>
      <c r="G241" s="11">
        <v>15173</v>
      </c>
    </row>
    <row r="242" spans="1:7" x14ac:dyDescent="0.25">
      <c r="A242" s="9">
        <v>43678</v>
      </c>
      <c r="B242" s="10" t="s">
        <v>22</v>
      </c>
      <c r="C242" s="12" t="s">
        <v>25</v>
      </c>
      <c r="D242" s="11">
        <v>18523</v>
      </c>
      <c r="E242" s="11">
        <v>13781</v>
      </c>
      <c r="F242" s="11">
        <v>15651</v>
      </c>
      <c r="G242" s="11">
        <v>19330</v>
      </c>
    </row>
    <row r="243" spans="1:7" x14ac:dyDescent="0.25">
      <c r="A243" s="9">
        <v>43678</v>
      </c>
      <c r="B243" s="10" t="s">
        <v>22</v>
      </c>
      <c r="C243" s="12" t="s">
        <v>27</v>
      </c>
      <c r="D243" s="11">
        <v>15202</v>
      </c>
      <c r="E243" s="11">
        <v>13456</v>
      </c>
      <c r="F243" s="11">
        <v>11891</v>
      </c>
      <c r="G243" s="11">
        <v>16165</v>
      </c>
    </row>
    <row r="244" spans="1:7" x14ac:dyDescent="0.25">
      <c r="A244" s="9">
        <v>43678</v>
      </c>
      <c r="B244" s="10" t="s">
        <v>22</v>
      </c>
      <c r="C244" s="12" t="s">
        <v>31</v>
      </c>
      <c r="D244" s="11">
        <v>19236</v>
      </c>
      <c r="E244" s="11">
        <v>17280</v>
      </c>
      <c r="F244" s="11">
        <v>24348</v>
      </c>
      <c r="G244" s="11">
        <v>19599</v>
      </c>
    </row>
    <row r="245" spans="1:7" x14ac:dyDescent="0.25">
      <c r="A245" s="9">
        <v>43678</v>
      </c>
      <c r="B245" s="10" t="s">
        <v>22</v>
      </c>
      <c r="C245" s="12" t="s">
        <v>34</v>
      </c>
      <c r="D245" s="11">
        <v>13288</v>
      </c>
      <c r="E245" s="11">
        <v>11016</v>
      </c>
      <c r="F245" s="11">
        <v>9898</v>
      </c>
      <c r="G245" s="11">
        <v>13459</v>
      </c>
    </row>
    <row r="246" spans="1:7" x14ac:dyDescent="0.25">
      <c r="A246" s="9">
        <v>43678</v>
      </c>
      <c r="B246" s="10" t="s">
        <v>22</v>
      </c>
      <c r="C246" s="12" t="s">
        <v>35</v>
      </c>
      <c r="D246" s="11">
        <v>17460</v>
      </c>
      <c r="E246" s="11">
        <v>16017</v>
      </c>
      <c r="F246" s="11">
        <v>15323</v>
      </c>
      <c r="G246" s="11">
        <v>17857</v>
      </c>
    </row>
    <row r="247" spans="1:7" x14ac:dyDescent="0.25">
      <c r="A247" s="9">
        <v>43678</v>
      </c>
      <c r="B247" s="10" t="s">
        <v>22</v>
      </c>
      <c r="C247" s="12" t="s">
        <v>37</v>
      </c>
      <c r="D247" s="11">
        <v>10248</v>
      </c>
      <c r="E247" s="11">
        <v>6927</v>
      </c>
      <c r="F247" s="11">
        <v>12627</v>
      </c>
      <c r="G247" s="11">
        <v>10820</v>
      </c>
    </row>
    <row r="248" spans="1:7" x14ac:dyDescent="0.25">
      <c r="A248" s="9">
        <v>43678</v>
      </c>
      <c r="B248" s="10" t="s">
        <v>22</v>
      </c>
      <c r="C248" s="12" t="s">
        <v>38</v>
      </c>
      <c r="D248" s="11">
        <v>11821</v>
      </c>
      <c r="E248" s="11">
        <v>12513</v>
      </c>
      <c r="F248" s="11">
        <v>10214</v>
      </c>
      <c r="G248" s="11">
        <v>12605</v>
      </c>
    </row>
    <row r="249" spans="1:7" x14ac:dyDescent="0.25">
      <c r="A249" s="9">
        <v>43678</v>
      </c>
      <c r="B249" s="10" t="s">
        <v>22</v>
      </c>
      <c r="C249" s="12" t="s">
        <v>39</v>
      </c>
      <c r="D249" s="11">
        <v>11668</v>
      </c>
      <c r="E249" s="11">
        <v>6809</v>
      </c>
      <c r="F249" s="11">
        <v>11225</v>
      </c>
      <c r="G249" s="11">
        <v>12472</v>
      </c>
    </row>
    <row r="250" spans="1:7" x14ac:dyDescent="0.25">
      <c r="A250" s="9">
        <v>43678</v>
      </c>
      <c r="B250" s="10" t="s">
        <v>23</v>
      </c>
      <c r="C250" s="12" t="s">
        <v>25</v>
      </c>
      <c r="D250" s="11">
        <v>17511</v>
      </c>
      <c r="E250" s="11">
        <v>16890</v>
      </c>
      <c r="F250" s="11">
        <v>12700</v>
      </c>
      <c r="G250" s="11">
        <v>17781</v>
      </c>
    </row>
    <row r="251" spans="1:7" x14ac:dyDescent="0.25">
      <c r="A251" s="9">
        <v>43678</v>
      </c>
      <c r="B251" s="10" t="s">
        <v>23</v>
      </c>
      <c r="C251" s="12" t="s">
        <v>27</v>
      </c>
      <c r="D251" s="11">
        <v>18737</v>
      </c>
      <c r="E251" s="11">
        <v>17364</v>
      </c>
      <c r="F251" s="11">
        <v>20244</v>
      </c>
      <c r="G251" s="11">
        <v>19420</v>
      </c>
    </row>
    <row r="252" spans="1:7" x14ac:dyDescent="0.25">
      <c r="A252" s="9">
        <v>43678</v>
      </c>
      <c r="B252" s="10" t="s">
        <v>23</v>
      </c>
      <c r="C252" s="12" t="s">
        <v>31</v>
      </c>
      <c r="D252" s="11">
        <v>13085</v>
      </c>
      <c r="E252" s="11">
        <v>13529</v>
      </c>
      <c r="F252" s="11">
        <v>20779</v>
      </c>
      <c r="G252" s="11">
        <v>13762</v>
      </c>
    </row>
    <row r="253" spans="1:7" x14ac:dyDescent="0.25">
      <c r="A253" s="9">
        <v>43678</v>
      </c>
      <c r="B253" s="10" t="s">
        <v>23</v>
      </c>
      <c r="C253" s="12" t="s">
        <v>34</v>
      </c>
      <c r="D253" s="11">
        <v>15079</v>
      </c>
      <c r="E253" s="11">
        <v>11482</v>
      </c>
      <c r="F253" s="11">
        <v>18088</v>
      </c>
      <c r="G253" s="11">
        <v>15763</v>
      </c>
    </row>
    <row r="254" spans="1:7" x14ac:dyDescent="0.25">
      <c r="A254" s="9">
        <v>43678</v>
      </c>
      <c r="B254" s="10" t="s">
        <v>23</v>
      </c>
      <c r="C254" s="12" t="s">
        <v>35</v>
      </c>
      <c r="D254" s="11">
        <v>11222</v>
      </c>
      <c r="E254" s="11">
        <v>12150</v>
      </c>
      <c r="F254" s="11">
        <v>7081</v>
      </c>
      <c r="G254" s="11">
        <v>11606</v>
      </c>
    </row>
    <row r="255" spans="1:7" x14ac:dyDescent="0.25">
      <c r="A255" s="9">
        <v>43678</v>
      </c>
      <c r="B255" s="10" t="s">
        <v>23</v>
      </c>
      <c r="C255" s="12" t="s">
        <v>37</v>
      </c>
      <c r="D255" s="11">
        <v>14260</v>
      </c>
      <c r="E255" s="11">
        <v>12914</v>
      </c>
      <c r="F255" s="11">
        <v>9774</v>
      </c>
      <c r="G255" s="11">
        <v>15034</v>
      </c>
    </row>
    <row r="256" spans="1:7" x14ac:dyDescent="0.25">
      <c r="A256" s="9">
        <v>43678</v>
      </c>
      <c r="B256" s="10" t="s">
        <v>23</v>
      </c>
      <c r="C256" s="12" t="s">
        <v>38</v>
      </c>
      <c r="D256" s="11">
        <v>17064</v>
      </c>
      <c r="E256" s="11">
        <v>16531</v>
      </c>
      <c r="F256" s="11">
        <v>18949</v>
      </c>
      <c r="G256" s="11">
        <v>17644</v>
      </c>
    </row>
    <row r="257" spans="1:7" x14ac:dyDescent="0.25">
      <c r="A257" s="9">
        <v>43678</v>
      </c>
      <c r="B257" s="10" t="s">
        <v>23</v>
      </c>
      <c r="C257" s="12" t="s">
        <v>39</v>
      </c>
      <c r="D257" s="11">
        <v>19919</v>
      </c>
      <c r="E257" s="11">
        <v>16003</v>
      </c>
      <c r="F257" s="11">
        <v>21759</v>
      </c>
      <c r="G257" s="11">
        <v>20276</v>
      </c>
    </row>
    <row r="258" spans="1:7" x14ac:dyDescent="0.25">
      <c r="A258" s="9">
        <v>43709</v>
      </c>
      <c r="B258" s="10" t="s">
        <v>20</v>
      </c>
      <c r="C258" s="12" t="s">
        <v>25</v>
      </c>
      <c r="D258" s="11"/>
      <c r="E258" s="11">
        <v>19181</v>
      </c>
      <c r="F258" s="11">
        <v>14512</v>
      </c>
      <c r="G258" s="11">
        <v>19104</v>
      </c>
    </row>
    <row r="259" spans="1:7" x14ac:dyDescent="0.25">
      <c r="A259" s="9">
        <v>43709</v>
      </c>
      <c r="B259" s="10" t="s">
        <v>20</v>
      </c>
      <c r="C259" s="12" t="s">
        <v>27</v>
      </c>
      <c r="D259" s="11"/>
      <c r="E259" s="11">
        <v>10822</v>
      </c>
      <c r="F259" s="11">
        <v>12533</v>
      </c>
      <c r="G259" s="11">
        <v>16498</v>
      </c>
    </row>
    <row r="260" spans="1:7" x14ac:dyDescent="0.25">
      <c r="A260" s="9">
        <v>43709</v>
      </c>
      <c r="B260" s="10" t="s">
        <v>20</v>
      </c>
      <c r="C260" s="12" t="s">
        <v>31</v>
      </c>
      <c r="D260" s="11"/>
      <c r="E260" s="11">
        <v>10459</v>
      </c>
      <c r="F260" s="11">
        <v>9679</v>
      </c>
      <c r="G260" s="11">
        <v>13167</v>
      </c>
    </row>
    <row r="261" spans="1:7" x14ac:dyDescent="0.25">
      <c r="A261" s="9">
        <v>43709</v>
      </c>
      <c r="B261" s="10" t="s">
        <v>20</v>
      </c>
      <c r="C261" s="12" t="s">
        <v>34</v>
      </c>
      <c r="D261" s="11"/>
      <c r="E261" s="11">
        <v>19828</v>
      </c>
      <c r="F261" s="11">
        <v>26508</v>
      </c>
      <c r="G261" s="11">
        <v>20028</v>
      </c>
    </row>
    <row r="262" spans="1:7" x14ac:dyDescent="0.25">
      <c r="A262" s="9">
        <v>43709</v>
      </c>
      <c r="B262" s="10" t="s">
        <v>20</v>
      </c>
      <c r="C262" s="12" t="s">
        <v>35</v>
      </c>
      <c r="D262" s="11"/>
      <c r="E262" s="11">
        <v>13612</v>
      </c>
      <c r="F262" s="11">
        <v>16222</v>
      </c>
      <c r="G262" s="11">
        <v>16552</v>
      </c>
    </row>
    <row r="263" spans="1:7" x14ac:dyDescent="0.25">
      <c r="A263" s="9">
        <v>43709</v>
      </c>
      <c r="B263" s="10" t="s">
        <v>20</v>
      </c>
      <c r="C263" s="12" t="s">
        <v>37</v>
      </c>
      <c r="D263" s="11"/>
      <c r="E263" s="11">
        <v>8258</v>
      </c>
      <c r="F263" s="11">
        <v>10652</v>
      </c>
      <c r="G263" s="11">
        <v>10721</v>
      </c>
    </row>
    <row r="264" spans="1:7" x14ac:dyDescent="0.25">
      <c r="A264" s="9">
        <v>43709</v>
      </c>
      <c r="B264" s="10" t="s">
        <v>20</v>
      </c>
      <c r="C264" s="12" t="s">
        <v>38</v>
      </c>
      <c r="D264" s="11"/>
      <c r="E264" s="11">
        <v>11409</v>
      </c>
      <c r="F264" s="11">
        <v>18635</v>
      </c>
      <c r="G264" s="11">
        <v>12839</v>
      </c>
    </row>
    <row r="265" spans="1:7" x14ac:dyDescent="0.25">
      <c r="A265" s="9">
        <v>43709</v>
      </c>
      <c r="B265" s="10" t="s">
        <v>20</v>
      </c>
      <c r="C265" s="12" t="s">
        <v>39</v>
      </c>
      <c r="D265" s="11"/>
      <c r="E265" s="11">
        <v>16106</v>
      </c>
      <c r="F265" s="11">
        <v>20930</v>
      </c>
      <c r="G265" s="11">
        <v>18679</v>
      </c>
    </row>
    <row r="266" spans="1:7" x14ac:dyDescent="0.25">
      <c r="A266" s="9">
        <v>43709</v>
      </c>
      <c r="B266" s="10" t="s">
        <v>21</v>
      </c>
      <c r="C266" s="12" t="s">
        <v>25</v>
      </c>
      <c r="D266" s="11"/>
      <c r="E266" s="11">
        <v>14866</v>
      </c>
      <c r="F266" s="11">
        <v>13068</v>
      </c>
      <c r="G266" s="11">
        <v>17340</v>
      </c>
    </row>
    <row r="267" spans="1:7" x14ac:dyDescent="0.25">
      <c r="A267" s="9">
        <v>43709</v>
      </c>
      <c r="B267" s="10" t="s">
        <v>21</v>
      </c>
      <c r="C267" s="12" t="s">
        <v>27</v>
      </c>
      <c r="D267" s="11"/>
      <c r="E267" s="11">
        <v>14436</v>
      </c>
      <c r="F267" s="11">
        <v>12434</v>
      </c>
      <c r="G267" s="11">
        <v>15009</v>
      </c>
    </row>
    <row r="268" spans="1:7" x14ac:dyDescent="0.25">
      <c r="A268" s="9">
        <v>43709</v>
      </c>
      <c r="B268" s="10" t="s">
        <v>21</v>
      </c>
      <c r="C268" s="12" t="s">
        <v>31</v>
      </c>
      <c r="D268" s="11"/>
      <c r="E268" s="11">
        <v>15207</v>
      </c>
      <c r="F268" s="11">
        <v>11731</v>
      </c>
      <c r="G268" s="11">
        <v>15060</v>
      </c>
    </row>
    <row r="269" spans="1:7" x14ac:dyDescent="0.25">
      <c r="A269" s="9">
        <v>43709</v>
      </c>
      <c r="B269" s="10" t="s">
        <v>21</v>
      </c>
      <c r="C269" s="12" t="s">
        <v>34</v>
      </c>
      <c r="D269" s="11"/>
      <c r="E269" s="11">
        <v>12891</v>
      </c>
      <c r="F269" s="11">
        <v>21472</v>
      </c>
      <c r="G269" s="11">
        <v>17698</v>
      </c>
    </row>
    <row r="270" spans="1:7" x14ac:dyDescent="0.25">
      <c r="A270" s="9">
        <v>43709</v>
      </c>
      <c r="B270" s="10" t="s">
        <v>21</v>
      </c>
      <c r="C270" s="12" t="s">
        <v>35</v>
      </c>
      <c r="D270" s="11"/>
      <c r="E270" s="11">
        <v>15474</v>
      </c>
      <c r="F270" s="11">
        <v>22458</v>
      </c>
      <c r="G270" s="11">
        <v>16866</v>
      </c>
    </row>
    <row r="271" spans="1:7" x14ac:dyDescent="0.25">
      <c r="A271" s="9">
        <v>43709</v>
      </c>
      <c r="B271" s="10" t="s">
        <v>21</v>
      </c>
      <c r="C271" s="12" t="s">
        <v>37</v>
      </c>
      <c r="D271" s="11"/>
      <c r="E271" s="11">
        <v>15673</v>
      </c>
      <c r="F271" s="11">
        <v>24261</v>
      </c>
      <c r="G271" s="11">
        <v>19928</v>
      </c>
    </row>
    <row r="272" spans="1:7" x14ac:dyDescent="0.25">
      <c r="A272" s="9">
        <v>43709</v>
      </c>
      <c r="B272" s="10" t="s">
        <v>21</v>
      </c>
      <c r="C272" s="12" t="s">
        <v>38</v>
      </c>
      <c r="D272" s="11"/>
      <c r="E272" s="11">
        <v>10577</v>
      </c>
      <c r="F272" s="11">
        <v>18655</v>
      </c>
      <c r="G272" s="11">
        <v>14504</v>
      </c>
    </row>
    <row r="273" spans="1:7" x14ac:dyDescent="0.25">
      <c r="A273" s="9">
        <v>43709</v>
      </c>
      <c r="B273" s="10" t="s">
        <v>21</v>
      </c>
      <c r="C273" s="12" t="s">
        <v>39</v>
      </c>
      <c r="D273" s="11"/>
      <c r="E273" s="11">
        <v>15046</v>
      </c>
      <c r="F273" s="11">
        <v>26983</v>
      </c>
      <c r="G273" s="11">
        <v>20419</v>
      </c>
    </row>
    <row r="274" spans="1:7" x14ac:dyDescent="0.25">
      <c r="A274" s="9">
        <v>43709</v>
      </c>
      <c r="B274" s="10" t="s">
        <v>22</v>
      </c>
      <c r="C274" s="12" t="s">
        <v>25</v>
      </c>
      <c r="D274" s="11"/>
      <c r="E274" s="11">
        <v>12390</v>
      </c>
      <c r="F274" s="11">
        <v>17715</v>
      </c>
      <c r="G274" s="11">
        <v>15629</v>
      </c>
    </row>
    <row r="275" spans="1:7" x14ac:dyDescent="0.25">
      <c r="A275" s="9">
        <v>43709</v>
      </c>
      <c r="B275" s="10" t="s">
        <v>22</v>
      </c>
      <c r="C275" s="12" t="s">
        <v>27</v>
      </c>
      <c r="D275" s="11"/>
      <c r="E275" s="11">
        <v>14269</v>
      </c>
      <c r="F275" s="11">
        <v>19165</v>
      </c>
      <c r="G275" s="11">
        <v>17059</v>
      </c>
    </row>
    <row r="276" spans="1:7" x14ac:dyDescent="0.25">
      <c r="A276" s="9">
        <v>43709</v>
      </c>
      <c r="B276" s="10" t="s">
        <v>22</v>
      </c>
      <c r="C276" s="12" t="s">
        <v>31</v>
      </c>
      <c r="D276" s="11"/>
      <c r="E276" s="11">
        <v>14435</v>
      </c>
      <c r="F276" s="11">
        <v>20370</v>
      </c>
      <c r="G276" s="11">
        <v>18747</v>
      </c>
    </row>
    <row r="277" spans="1:7" x14ac:dyDescent="0.25">
      <c r="A277" s="9">
        <v>43709</v>
      </c>
      <c r="B277" s="10" t="s">
        <v>22</v>
      </c>
      <c r="C277" s="12" t="s">
        <v>34</v>
      </c>
      <c r="D277" s="11"/>
      <c r="E277" s="11">
        <v>13702</v>
      </c>
      <c r="F277" s="11">
        <v>18165</v>
      </c>
      <c r="G277" s="11">
        <v>19471</v>
      </c>
    </row>
    <row r="278" spans="1:7" x14ac:dyDescent="0.25">
      <c r="A278" s="9">
        <v>43709</v>
      </c>
      <c r="B278" s="10" t="s">
        <v>22</v>
      </c>
      <c r="C278" s="12" t="s">
        <v>35</v>
      </c>
      <c r="D278" s="11"/>
      <c r="E278" s="11">
        <v>18203</v>
      </c>
      <c r="F278" s="11">
        <v>16528</v>
      </c>
      <c r="G278" s="11">
        <v>19340</v>
      </c>
    </row>
    <row r="279" spans="1:7" x14ac:dyDescent="0.25">
      <c r="A279" s="9">
        <v>43709</v>
      </c>
      <c r="B279" s="10" t="s">
        <v>22</v>
      </c>
      <c r="C279" s="12" t="s">
        <v>37</v>
      </c>
      <c r="D279" s="11"/>
      <c r="E279" s="11">
        <v>5219</v>
      </c>
      <c r="F279" s="11">
        <v>12846</v>
      </c>
      <c r="G279" s="11">
        <v>10510</v>
      </c>
    </row>
    <row r="280" spans="1:7" x14ac:dyDescent="0.25">
      <c r="A280" s="9">
        <v>43709</v>
      </c>
      <c r="B280" s="10" t="s">
        <v>22</v>
      </c>
      <c r="C280" s="12" t="s">
        <v>38</v>
      </c>
      <c r="D280" s="11"/>
      <c r="E280" s="11">
        <v>11652</v>
      </c>
      <c r="F280" s="11">
        <v>17079</v>
      </c>
      <c r="G280" s="11">
        <v>13256</v>
      </c>
    </row>
    <row r="281" spans="1:7" x14ac:dyDescent="0.25">
      <c r="A281" s="9">
        <v>43709</v>
      </c>
      <c r="B281" s="10" t="s">
        <v>22</v>
      </c>
      <c r="C281" s="12" t="s">
        <v>39</v>
      </c>
      <c r="D281" s="11"/>
      <c r="E281" s="11">
        <v>14083</v>
      </c>
      <c r="F281" s="11">
        <v>19906</v>
      </c>
      <c r="G281" s="11">
        <v>16042</v>
      </c>
    </row>
    <row r="282" spans="1:7" x14ac:dyDescent="0.25">
      <c r="A282" s="9">
        <v>43709</v>
      </c>
      <c r="B282" s="10" t="s">
        <v>23</v>
      </c>
      <c r="C282" s="12" t="s">
        <v>25</v>
      </c>
      <c r="D282" s="11"/>
      <c r="E282" s="11">
        <v>12879</v>
      </c>
      <c r="F282" s="11">
        <v>8721</v>
      </c>
      <c r="G282" s="11">
        <v>13950</v>
      </c>
    </row>
    <row r="283" spans="1:7" x14ac:dyDescent="0.25">
      <c r="A283" s="9">
        <v>43709</v>
      </c>
      <c r="B283" s="10" t="s">
        <v>23</v>
      </c>
      <c r="C283" s="12" t="s">
        <v>27</v>
      </c>
      <c r="D283" s="11"/>
      <c r="E283" s="11">
        <v>12912</v>
      </c>
      <c r="F283" s="11">
        <v>21625</v>
      </c>
      <c r="G283" s="11">
        <v>14683</v>
      </c>
    </row>
    <row r="284" spans="1:7" x14ac:dyDescent="0.25">
      <c r="A284" s="9">
        <v>43709</v>
      </c>
      <c r="B284" s="10" t="s">
        <v>23</v>
      </c>
      <c r="C284" s="12" t="s">
        <v>31</v>
      </c>
      <c r="D284" s="11"/>
      <c r="E284" s="11">
        <v>15085</v>
      </c>
      <c r="F284" s="11">
        <v>17192</v>
      </c>
      <c r="G284" s="11">
        <v>17033</v>
      </c>
    </row>
    <row r="285" spans="1:7" x14ac:dyDescent="0.25">
      <c r="A285" s="9">
        <v>43709</v>
      </c>
      <c r="B285" s="10" t="s">
        <v>23</v>
      </c>
      <c r="C285" s="12" t="s">
        <v>34</v>
      </c>
      <c r="D285" s="11"/>
      <c r="E285" s="11">
        <v>12539</v>
      </c>
      <c r="F285" s="11">
        <v>23912</v>
      </c>
      <c r="G285" s="11">
        <v>16943</v>
      </c>
    </row>
    <row r="286" spans="1:7" x14ac:dyDescent="0.25">
      <c r="A286" s="9">
        <v>43709</v>
      </c>
      <c r="B286" s="10" t="s">
        <v>23</v>
      </c>
      <c r="C286" s="12" t="s">
        <v>35</v>
      </c>
      <c r="D286" s="11"/>
      <c r="E286" s="11">
        <v>15051</v>
      </c>
      <c r="F286" s="11">
        <v>23728</v>
      </c>
      <c r="G286" s="11">
        <v>17523</v>
      </c>
    </row>
    <row r="287" spans="1:7" x14ac:dyDescent="0.25">
      <c r="A287" s="9">
        <v>43709</v>
      </c>
      <c r="B287" s="10" t="s">
        <v>23</v>
      </c>
      <c r="C287" s="12" t="s">
        <v>37</v>
      </c>
      <c r="D287" s="11"/>
      <c r="E287" s="11">
        <v>16590</v>
      </c>
      <c r="F287" s="11">
        <v>21379</v>
      </c>
      <c r="G287" s="11">
        <v>20555</v>
      </c>
    </row>
    <row r="288" spans="1:7" x14ac:dyDescent="0.25">
      <c r="A288" s="9">
        <v>43709</v>
      </c>
      <c r="B288" s="10" t="s">
        <v>23</v>
      </c>
      <c r="C288" s="12" t="s">
        <v>38</v>
      </c>
      <c r="D288" s="11"/>
      <c r="E288" s="11">
        <v>9014</v>
      </c>
      <c r="F288" s="11">
        <v>8862</v>
      </c>
      <c r="G288" s="11">
        <v>11045</v>
      </c>
    </row>
    <row r="289" spans="1:7" x14ac:dyDescent="0.25">
      <c r="A289" s="9">
        <v>43709</v>
      </c>
      <c r="B289" s="10" t="s">
        <v>23</v>
      </c>
      <c r="C289" s="12" t="s">
        <v>39</v>
      </c>
      <c r="D289" s="11"/>
      <c r="E289" s="11">
        <v>11336</v>
      </c>
      <c r="F289" s="11">
        <v>14604</v>
      </c>
      <c r="G289" s="11">
        <v>15574</v>
      </c>
    </row>
    <row r="290" spans="1:7" x14ac:dyDescent="0.25">
      <c r="A290" s="9">
        <v>43739</v>
      </c>
      <c r="B290" s="10" t="s">
        <v>20</v>
      </c>
      <c r="C290" s="12" t="s">
        <v>25</v>
      </c>
      <c r="D290" s="11"/>
      <c r="E290" s="11">
        <v>13114</v>
      </c>
      <c r="F290" s="11">
        <v>14493</v>
      </c>
      <c r="G290" s="11">
        <v>18224</v>
      </c>
    </row>
    <row r="291" spans="1:7" x14ac:dyDescent="0.25">
      <c r="A291" s="9">
        <v>43739</v>
      </c>
      <c r="B291" s="10" t="s">
        <v>20</v>
      </c>
      <c r="C291" s="12" t="s">
        <v>27</v>
      </c>
      <c r="D291" s="11"/>
      <c r="E291" s="11">
        <v>12671</v>
      </c>
      <c r="F291" s="11">
        <v>16381</v>
      </c>
      <c r="G291" s="11">
        <v>17841</v>
      </c>
    </row>
    <row r="292" spans="1:7" x14ac:dyDescent="0.25">
      <c r="A292" s="9">
        <v>43739</v>
      </c>
      <c r="B292" s="10" t="s">
        <v>20</v>
      </c>
      <c r="C292" s="12" t="s">
        <v>31</v>
      </c>
      <c r="D292" s="11"/>
      <c r="E292" s="11">
        <v>8270</v>
      </c>
      <c r="F292" s="11">
        <v>12914</v>
      </c>
      <c r="G292" s="11">
        <v>12644</v>
      </c>
    </row>
    <row r="293" spans="1:7" x14ac:dyDescent="0.25">
      <c r="A293" s="9">
        <v>43739</v>
      </c>
      <c r="B293" s="10" t="s">
        <v>20</v>
      </c>
      <c r="C293" s="12" t="s">
        <v>34</v>
      </c>
      <c r="D293" s="11"/>
      <c r="E293" s="11">
        <v>6798</v>
      </c>
      <c r="F293" s="11">
        <v>8519</v>
      </c>
      <c r="G293" s="11">
        <v>11965</v>
      </c>
    </row>
    <row r="294" spans="1:7" x14ac:dyDescent="0.25">
      <c r="A294" s="9">
        <v>43739</v>
      </c>
      <c r="B294" s="10" t="s">
        <v>20</v>
      </c>
      <c r="C294" s="12" t="s">
        <v>35</v>
      </c>
      <c r="D294" s="11"/>
      <c r="E294" s="11">
        <v>10759</v>
      </c>
      <c r="F294" s="11">
        <v>10323</v>
      </c>
      <c r="G294" s="11">
        <v>12512</v>
      </c>
    </row>
    <row r="295" spans="1:7" x14ac:dyDescent="0.25">
      <c r="A295" s="9">
        <v>43739</v>
      </c>
      <c r="B295" s="10" t="s">
        <v>20</v>
      </c>
      <c r="C295" s="12" t="s">
        <v>37</v>
      </c>
      <c r="D295" s="11"/>
      <c r="E295" s="11">
        <v>17104</v>
      </c>
      <c r="F295" s="11">
        <v>15609</v>
      </c>
      <c r="G295" s="11">
        <v>17933</v>
      </c>
    </row>
    <row r="296" spans="1:7" x14ac:dyDescent="0.25">
      <c r="A296" s="9">
        <v>43739</v>
      </c>
      <c r="B296" s="10" t="s">
        <v>20</v>
      </c>
      <c r="C296" s="12" t="s">
        <v>38</v>
      </c>
      <c r="D296" s="11"/>
      <c r="E296" s="11">
        <v>12410</v>
      </c>
      <c r="F296" s="11">
        <v>12207</v>
      </c>
      <c r="G296" s="11">
        <v>16263</v>
      </c>
    </row>
    <row r="297" spans="1:7" x14ac:dyDescent="0.25">
      <c r="A297" s="9">
        <v>43739</v>
      </c>
      <c r="B297" s="10" t="s">
        <v>20</v>
      </c>
      <c r="C297" s="12" t="s">
        <v>39</v>
      </c>
      <c r="D297" s="11"/>
      <c r="E297" s="11">
        <v>17362</v>
      </c>
      <c r="F297" s="11">
        <v>21763</v>
      </c>
      <c r="G297" s="11">
        <v>19581</v>
      </c>
    </row>
    <row r="298" spans="1:7" x14ac:dyDescent="0.25">
      <c r="A298" s="9">
        <v>43739</v>
      </c>
      <c r="B298" s="10" t="s">
        <v>21</v>
      </c>
      <c r="C298" s="12" t="s">
        <v>25</v>
      </c>
      <c r="D298" s="11"/>
      <c r="E298" s="11">
        <v>11076</v>
      </c>
      <c r="F298" s="11">
        <v>12452</v>
      </c>
      <c r="G298" s="11">
        <v>15752</v>
      </c>
    </row>
    <row r="299" spans="1:7" x14ac:dyDescent="0.25">
      <c r="A299" s="9">
        <v>43739</v>
      </c>
      <c r="B299" s="10" t="s">
        <v>21</v>
      </c>
      <c r="C299" s="12" t="s">
        <v>27</v>
      </c>
      <c r="D299" s="11"/>
      <c r="E299" s="11">
        <v>12349</v>
      </c>
      <c r="F299" s="11">
        <v>18262</v>
      </c>
      <c r="G299" s="11">
        <v>11512</v>
      </c>
    </row>
    <row r="300" spans="1:7" x14ac:dyDescent="0.25">
      <c r="A300" s="9">
        <v>43739</v>
      </c>
      <c r="B300" s="10" t="s">
        <v>21</v>
      </c>
      <c r="C300" s="12" t="s">
        <v>31</v>
      </c>
      <c r="D300" s="11"/>
      <c r="E300" s="11">
        <v>15520</v>
      </c>
      <c r="F300" s="11">
        <v>18015</v>
      </c>
      <c r="G300" s="11">
        <v>15973</v>
      </c>
    </row>
    <row r="301" spans="1:7" x14ac:dyDescent="0.25">
      <c r="A301" s="9">
        <v>43739</v>
      </c>
      <c r="B301" s="10" t="s">
        <v>21</v>
      </c>
      <c r="C301" s="12" t="s">
        <v>34</v>
      </c>
      <c r="D301" s="11"/>
      <c r="E301" s="11">
        <v>9477</v>
      </c>
      <c r="F301" s="11">
        <v>15245</v>
      </c>
      <c r="G301" s="11">
        <v>12871</v>
      </c>
    </row>
    <row r="302" spans="1:7" x14ac:dyDescent="0.25">
      <c r="A302" s="9">
        <v>43739</v>
      </c>
      <c r="B302" s="10" t="s">
        <v>21</v>
      </c>
      <c r="C302" s="12" t="s">
        <v>35</v>
      </c>
      <c r="D302" s="11"/>
      <c r="E302" s="11">
        <v>7439</v>
      </c>
      <c r="F302" s="11">
        <v>8677</v>
      </c>
      <c r="G302" s="11">
        <v>12014</v>
      </c>
    </row>
    <row r="303" spans="1:7" x14ac:dyDescent="0.25">
      <c r="A303" s="9">
        <v>43739</v>
      </c>
      <c r="B303" s="10" t="s">
        <v>21</v>
      </c>
      <c r="C303" s="12" t="s">
        <v>37</v>
      </c>
      <c r="D303" s="11"/>
      <c r="E303" s="11">
        <v>11057</v>
      </c>
      <c r="F303" s="11">
        <v>11714</v>
      </c>
      <c r="G303" s="11">
        <v>14808</v>
      </c>
    </row>
    <row r="304" spans="1:7" x14ac:dyDescent="0.25">
      <c r="A304" s="9">
        <v>43739</v>
      </c>
      <c r="B304" s="10" t="s">
        <v>21</v>
      </c>
      <c r="C304" s="12" t="s">
        <v>38</v>
      </c>
      <c r="D304" s="11"/>
      <c r="E304" s="11">
        <v>8451</v>
      </c>
      <c r="F304" s="11">
        <v>18467</v>
      </c>
      <c r="G304" s="11">
        <v>12835</v>
      </c>
    </row>
    <row r="305" spans="1:7" x14ac:dyDescent="0.25">
      <c r="A305" s="9">
        <v>43739</v>
      </c>
      <c r="B305" s="10" t="s">
        <v>21</v>
      </c>
      <c r="C305" s="12" t="s">
        <v>39</v>
      </c>
      <c r="D305" s="11"/>
      <c r="E305" s="11">
        <v>14486</v>
      </c>
      <c r="F305" s="11">
        <v>23042</v>
      </c>
      <c r="G305" s="11">
        <v>17108</v>
      </c>
    </row>
    <row r="306" spans="1:7" x14ac:dyDescent="0.25">
      <c r="A306" s="9">
        <v>43739</v>
      </c>
      <c r="B306" s="10" t="s">
        <v>22</v>
      </c>
      <c r="C306" s="12" t="s">
        <v>25</v>
      </c>
      <c r="D306" s="11"/>
      <c r="E306" s="11">
        <v>15464</v>
      </c>
      <c r="F306" s="11">
        <v>22246</v>
      </c>
      <c r="G306" s="11">
        <v>17577</v>
      </c>
    </row>
    <row r="307" spans="1:7" x14ac:dyDescent="0.25">
      <c r="A307" s="9">
        <v>43739</v>
      </c>
      <c r="B307" s="10" t="s">
        <v>22</v>
      </c>
      <c r="C307" s="12" t="s">
        <v>27</v>
      </c>
      <c r="D307" s="11"/>
      <c r="E307" s="11">
        <v>8571</v>
      </c>
      <c r="F307" s="11">
        <v>12994</v>
      </c>
      <c r="G307" s="11">
        <v>12594</v>
      </c>
    </row>
    <row r="308" spans="1:7" x14ac:dyDescent="0.25">
      <c r="A308" s="9">
        <v>43739</v>
      </c>
      <c r="B308" s="10" t="s">
        <v>22</v>
      </c>
      <c r="C308" s="12" t="s">
        <v>31</v>
      </c>
      <c r="D308" s="11"/>
      <c r="E308" s="11">
        <v>13772</v>
      </c>
      <c r="F308" s="11">
        <v>20951</v>
      </c>
      <c r="G308" s="11">
        <v>16227</v>
      </c>
    </row>
    <row r="309" spans="1:7" x14ac:dyDescent="0.25">
      <c r="A309" s="9">
        <v>43739</v>
      </c>
      <c r="B309" s="10" t="s">
        <v>22</v>
      </c>
      <c r="C309" s="12" t="s">
        <v>34</v>
      </c>
      <c r="D309" s="11"/>
      <c r="E309" s="11">
        <v>15441</v>
      </c>
      <c r="F309" s="11">
        <v>20931</v>
      </c>
      <c r="G309" s="11">
        <v>18241</v>
      </c>
    </row>
    <row r="310" spans="1:7" x14ac:dyDescent="0.25">
      <c r="A310" s="9">
        <v>43739</v>
      </c>
      <c r="B310" s="10" t="s">
        <v>22</v>
      </c>
      <c r="C310" s="12" t="s">
        <v>35</v>
      </c>
      <c r="D310" s="11"/>
      <c r="E310" s="11">
        <v>9882</v>
      </c>
      <c r="F310" s="11">
        <v>17821</v>
      </c>
      <c r="G310" s="11">
        <v>10644</v>
      </c>
    </row>
    <row r="311" spans="1:7" x14ac:dyDescent="0.25">
      <c r="A311" s="9">
        <v>43739</v>
      </c>
      <c r="B311" s="10" t="s">
        <v>22</v>
      </c>
      <c r="C311" s="12" t="s">
        <v>37</v>
      </c>
      <c r="D311" s="11"/>
      <c r="E311" s="11">
        <v>18561</v>
      </c>
      <c r="F311" s="11">
        <v>24610</v>
      </c>
      <c r="G311" s="11">
        <v>19862</v>
      </c>
    </row>
    <row r="312" spans="1:7" x14ac:dyDescent="0.25">
      <c r="A312" s="9">
        <v>43739</v>
      </c>
      <c r="B312" s="10" t="s">
        <v>22</v>
      </c>
      <c r="C312" s="12" t="s">
        <v>38</v>
      </c>
      <c r="D312" s="11"/>
      <c r="E312" s="11">
        <v>12598</v>
      </c>
      <c r="F312" s="11">
        <v>11044</v>
      </c>
      <c r="G312" s="11">
        <v>12229</v>
      </c>
    </row>
    <row r="313" spans="1:7" x14ac:dyDescent="0.25">
      <c r="A313" s="9">
        <v>43739</v>
      </c>
      <c r="B313" s="10" t="s">
        <v>22</v>
      </c>
      <c r="C313" s="12" t="s">
        <v>39</v>
      </c>
      <c r="D313" s="11"/>
      <c r="E313" s="11">
        <v>13419</v>
      </c>
      <c r="F313" s="11">
        <v>15958</v>
      </c>
      <c r="G313" s="11">
        <v>14719</v>
      </c>
    </row>
    <row r="314" spans="1:7" x14ac:dyDescent="0.25">
      <c r="A314" s="9">
        <v>43739</v>
      </c>
      <c r="B314" s="10" t="s">
        <v>23</v>
      </c>
      <c r="C314" s="12" t="s">
        <v>25</v>
      </c>
      <c r="D314" s="11"/>
      <c r="E314" s="11">
        <v>10350</v>
      </c>
      <c r="F314" s="11">
        <v>21776</v>
      </c>
      <c r="G314" s="11">
        <v>15233</v>
      </c>
    </row>
    <row r="315" spans="1:7" x14ac:dyDescent="0.25">
      <c r="A315" s="9">
        <v>43739</v>
      </c>
      <c r="B315" s="10" t="s">
        <v>23</v>
      </c>
      <c r="C315" s="12" t="s">
        <v>27</v>
      </c>
      <c r="D315" s="11"/>
      <c r="E315" s="11">
        <v>6890</v>
      </c>
      <c r="F315" s="11">
        <v>7194</v>
      </c>
      <c r="G315" s="11">
        <v>10962</v>
      </c>
    </row>
    <row r="316" spans="1:7" x14ac:dyDescent="0.25">
      <c r="A316" s="9">
        <v>43739</v>
      </c>
      <c r="B316" s="10" t="s">
        <v>23</v>
      </c>
      <c r="C316" s="12" t="s">
        <v>31</v>
      </c>
      <c r="D316" s="11"/>
      <c r="E316" s="11">
        <v>11037</v>
      </c>
      <c r="F316" s="11">
        <v>17241</v>
      </c>
      <c r="G316" s="11">
        <v>16233</v>
      </c>
    </row>
    <row r="317" spans="1:7" x14ac:dyDescent="0.25">
      <c r="A317" s="9">
        <v>43739</v>
      </c>
      <c r="B317" s="10" t="s">
        <v>23</v>
      </c>
      <c r="C317" s="12" t="s">
        <v>34</v>
      </c>
      <c r="D317" s="11"/>
      <c r="E317" s="11">
        <v>11482</v>
      </c>
      <c r="F317" s="11">
        <v>18527</v>
      </c>
      <c r="G317" s="11">
        <v>15003</v>
      </c>
    </row>
    <row r="318" spans="1:7" x14ac:dyDescent="0.25">
      <c r="A318" s="9">
        <v>43739</v>
      </c>
      <c r="B318" s="10" t="s">
        <v>23</v>
      </c>
      <c r="C318" s="12" t="s">
        <v>35</v>
      </c>
      <c r="D318" s="11"/>
      <c r="E318" s="11">
        <v>16650</v>
      </c>
      <c r="F318" s="11">
        <v>22993</v>
      </c>
      <c r="G318" s="11">
        <v>18035</v>
      </c>
    </row>
    <row r="319" spans="1:7" x14ac:dyDescent="0.25">
      <c r="A319" s="9">
        <v>43739</v>
      </c>
      <c r="B319" s="10" t="s">
        <v>23</v>
      </c>
      <c r="C319" s="12" t="s">
        <v>37</v>
      </c>
      <c r="D319" s="11"/>
      <c r="E319" s="11">
        <v>12443</v>
      </c>
      <c r="F319" s="11">
        <v>18075</v>
      </c>
      <c r="G319" s="11">
        <v>13725</v>
      </c>
    </row>
    <row r="320" spans="1:7" x14ac:dyDescent="0.25">
      <c r="A320" s="9">
        <v>43739</v>
      </c>
      <c r="B320" s="10" t="s">
        <v>23</v>
      </c>
      <c r="C320" s="12" t="s">
        <v>38</v>
      </c>
      <c r="D320" s="11"/>
      <c r="E320" s="11">
        <v>13364</v>
      </c>
      <c r="F320" s="11">
        <v>16255</v>
      </c>
      <c r="G320" s="11">
        <v>17442</v>
      </c>
    </row>
    <row r="321" spans="1:7" x14ac:dyDescent="0.25">
      <c r="A321" s="9">
        <v>43739</v>
      </c>
      <c r="B321" s="10" t="s">
        <v>23</v>
      </c>
      <c r="C321" s="12" t="s">
        <v>39</v>
      </c>
      <c r="D321" s="11"/>
      <c r="E321" s="11">
        <v>8676</v>
      </c>
      <c r="F321" s="11">
        <v>13589</v>
      </c>
      <c r="G321" s="11">
        <v>13135</v>
      </c>
    </row>
    <row r="322" spans="1:7" x14ac:dyDescent="0.25">
      <c r="A322" s="9">
        <v>43770</v>
      </c>
      <c r="B322" s="10" t="s">
        <v>20</v>
      </c>
      <c r="C322" s="12" t="s">
        <v>25</v>
      </c>
      <c r="D322" s="11"/>
      <c r="E322" s="11">
        <v>16448</v>
      </c>
      <c r="F322" s="11">
        <v>14269</v>
      </c>
      <c r="G322" s="11">
        <v>17064</v>
      </c>
    </row>
    <row r="323" spans="1:7" x14ac:dyDescent="0.25">
      <c r="A323" s="9">
        <v>43770</v>
      </c>
      <c r="B323" s="10" t="s">
        <v>20</v>
      </c>
      <c r="C323" s="12" t="s">
        <v>27</v>
      </c>
      <c r="D323" s="11"/>
      <c r="E323" s="11">
        <v>19495</v>
      </c>
      <c r="F323" s="11">
        <v>22404</v>
      </c>
      <c r="G323" s="11">
        <v>19373</v>
      </c>
    </row>
    <row r="324" spans="1:7" x14ac:dyDescent="0.25">
      <c r="A324" s="9">
        <v>43770</v>
      </c>
      <c r="B324" s="10" t="s">
        <v>20</v>
      </c>
      <c r="C324" s="12" t="s">
        <v>31</v>
      </c>
      <c r="D324" s="11"/>
      <c r="E324" s="11">
        <v>8193</v>
      </c>
      <c r="F324" s="11">
        <v>17146</v>
      </c>
      <c r="G324" s="11">
        <v>11302</v>
      </c>
    </row>
    <row r="325" spans="1:7" x14ac:dyDescent="0.25">
      <c r="A325" s="9">
        <v>43770</v>
      </c>
      <c r="B325" s="10" t="s">
        <v>20</v>
      </c>
      <c r="C325" s="12" t="s">
        <v>34</v>
      </c>
      <c r="D325" s="11"/>
      <c r="E325" s="11">
        <v>14931</v>
      </c>
      <c r="F325" s="11">
        <v>18736</v>
      </c>
      <c r="G325" s="11">
        <v>19045</v>
      </c>
    </row>
    <row r="326" spans="1:7" x14ac:dyDescent="0.25">
      <c r="A326" s="9">
        <v>43770</v>
      </c>
      <c r="B326" s="10" t="s">
        <v>20</v>
      </c>
      <c r="C326" s="12" t="s">
        <v>35</v>
      </c>
      <c r="D326" s="11"/>
      <c r="E326" s="11">
        <v>9639</v>
      </c>
      <c r="F326" s="11">
        <v>12691</v>
      </c>
      <c r="G326" s="11">
        <v>12466</v>
      </c>
    </row>
    <row r="327" spans="1:7" x14ac:dyDescent="0.25">
      <c r="A327" s="9">
        <v>43770</v>
      </c>
      <c r="B327" s="10" t="s">
        <v>20</v>
      </c>
      <c r="C327" s="12" t="s">
        <v>37</v>
      </c>
      <c r="D327" s="11"/>
      <c r="E327" s="11">
        <v>12160</v>
      </c>
      <c r="F327" s="11">
        <v>12775</v>
      </c>
      <c r="G327" s="11">
        <v>11815</v>
      </c>
    </row>
    <row r="328" spans="1:7" x14ac:dyDescent="0.25">
      <c r="A328" s="9">
        <v>43770</v>
      </c>
      <c r="B328" s="10" t="s">
        <v>20</v>
      </c>
      <c r="C328" s="12" t="s">
        <v>38</v>
      </c>
      <c r="D328" s="11"/>
      <c r="E328" s="11">
        <v>17736</v>
      </c>
      <c r="F328" s="11">
        <v>23365</v>
      </c>
      <c r="G328" s="11">
        <v>17244</v>
      </c>
    </row>
    <row r="329" spans="1:7" x14ac:dyDescent="0.25">
      <c r="A329" s="9">
        <v>43770</v>
      </c>
      <c r="B329" s="10" t="s">
        <v>20</v>
      </c>
      <c r="C329" s="12" t="s">
        <v>39</v>
      </c>
      <c r="D329" s="11"/>
      <c r="E329" s="11">
        <v>16625</v>
      </c>
      <c r="F329" s="11">
        <v>24811</v>
      </c>
      <c r="G329" s="11">
        <v>20075</v>
      </c>
    </row>
    <row r="330" spans="1:7" x14ac:dyDescent="0.25">
      <c r="A330" s="9">
        <v>43770</v>
      </c>
      <c r="B330" s="10" t="s">
        <v>21</v>
      </c>
      <c r="C330" s="12" t="s">
        <v>25</v>
      </c>
      <c r="D330" s="11"/>
      <c r="E330" s="11">
        <v>14940</v>
      </c>
      <c r="F330" s="11">
        <v>17592</v>
      </c>
      <c r="G330" s="11">
        <v>17852</v>
      </c>
    </row>
    <row r="331" spans="1:7" x14ac:dyDescent="0.25">
      <c r="A331" s="9">
        <v>43770</v>
      </c>
      <c r="B331" s="10" t="s">
        <v>21</v>
      </c>
      <c r="C331" s="12" t="s">
        <v>27</v>
      </c>
      <c r="D331" s="11"/>
      <c r="E331" s="11">
        <v>9253</v>
      </c>
      <c r="F331" s="11">
        <v>7874</v>
      </c>
      <c r="G331" s="11">
        <v>10792</v>
      </c>
    </row>
    <row r="332" spans="1:7" x14ac:dyDescent="0.25">
      <c r="A332" s="9">
        <v>43770</v>
      </c>
      <c r="B332" s="10" t="s">
        <v>21</v>
      </c>
      <c r="C332" s="12" t="s">
        <v>31</v>
      </c>
      <c r="D332" s="11"/>
      <c r="E332" s="11">
        <v>13913</v>
      </c>
      <c r="F332" s="11">
        <v>24165</v>
      </c>
      <c r="G332" s="11">
        <v>19651</v>
      </c>
    </row>
    <row r="333" spans="1:7" x14ac:dyDescent="0.25">
      <c r="A333" s="9">
        <v>43770</v>
      </c>
      <c r="B333" s="10" t="s">
        <v>21</v>
      </c>
      <c r="C333" s="12" t="s">
        <v>34</v>
      </c>
      <c r="D333" s="11"/>
      <c r="E333" s="11">
        <v>11879</v>
      </c>
      <c r="F333" s="11">
        <v>13954</v>
      </c>
      <c r="G333" s="11">
        <v>16533</v>
      </c>
    </row>
    <row r="334" spans="1:7" x14ac:dyDescent="0.25">
      <c r="A334" s="9">
        <v>43770</v>
      </c>
      <c r="B334" s="10" t="s">
        <v>21</v>
      </c>
      <c r="C334" s="12" t="s">
        <v>35</v>
      </c>
      <c r="D334" s="11"/>
      <c r="E334" s="11">
        <v>14853</v>
      </c>
      <c r="F334" s="11">
        <v>16834</v>
      </c>
      <c r="G334" s="11">
        <v>14800</v>
      </c>
    </row>
    <row r="335" spans="1:7" x14ac:dyDescent="0.25">
      <c r="A335" s="9">
        <v>43770</v>
      </c>
      <c r="B335" s="10" t="s">
        <v>21</v>
      </c>
      <c r="C335" s="12" t="s">
        <v>37</v>
      </c>
      <c r="D335" s="11"/>
      <c r="E335" s="11">
        <v>16957</v>
      </c>
      <c r="F335" s="11">
        <v>25925</v>
      </c>
      <c r="G335" s="11">
        <v>20178</v>
      </c>
    </row>
    <row r="336" spans="1:7" x14ac:dyDescent="0.25">
      <c r="A336" s="9">
        <v>43770</v>
      </c>
      <c r="B336" s="10" t="s">
        <v>21</v>
      </c>
      <c r="C336" s="12" t="s">
        <v>38</v>
      </c>
      <c r="D336" s="11"/>
      <c r="E336" s="11">
        <v>16356</v>
      </c>
      <c r="F336" s="11">
        <v>15638</v>
      </c>
      <c r="G336" s="11">
        <v>18813</v>
      </c>
    </row>
    <row r="337" spans="1:7" x14ac:dyDescent="0.25">
      <c r="A337" s="9">
        <v>43770</v>
      </c>
      <c r="B337" s="10" t="s">
        <v>21</v>
      </c>
      <c r="C337" s="12" t="s">
        <v>39</v>
      </c>
      <c r="D337" s="11"/>
      <c r="E337" s="11">
        <v>10324</v>
      </c>
      <c r="F337" s="11">
        <v>8083</v>
      </c>
      <c r="G337" s="11">
        <v>11812</v>
      </c>
    </row>
    <row r="338" spans="1:7" x14ac:dyDescent="0.25">
      <c r="A338" s="9">
        <v>43770</v>
      </c>
      <c r="B338" s="10" t="s">
        <v>22</v>
      </c>
      <c r="C338" s="12" t="s">
        <v>25</v>
      </c>
      <c r="D338" s="11"/>
      <c r="E338" s="11">
        <v>9838</v>
      </c>
      <c r="F338" s="11">
        <v>7353</v>
      </c>
      <c r="G338" s="11">
        <v>12185</v>
      </c>
    </row>
    <row r="339" spans="1:7" x14ac:dyDescent="0.25">
      <c r="A339" s="9">
        <v>43770</v>
      </c>
      <c r="B339" s="10" t="s">
        <v>22</v>
      </c>
      <c r="C339" s="12" t="s">
        <v>27</v>
      </c>
      <c r="D339" s="11"/>
      <c r="E339" s="11">
        <v>7462</v>
      </c>
      <c r="F339" s="11">
        <v>15022</v>
      </c>
      <c r="G339" s="11">
        <v>12708</v>
      </c>
    </row>
    <row r="340" spans="1:7" x14ac:dyDescent="0.25">
      <c r="A340" s="9">
        <v>43770</v>
      </c>
      <c r="B340" s="10" t="s">
        <v>22</v>
      </c>
      <c r="C340" s="12" t="s">
        <v>31</v>
      </c>
      <c r="D340" s="11"/>
      <c r="E340" s="11">
        <v>13696</v>
      </c>
      <c r="F340" s="11">
        <v>23166</v>
      </c>
      <c r="G340" s="11">
        <v>19565</v>
      </c>
    </row>
    <row r="341" spans="1:7" x14ac:dyDescent="0.25">
      <c r="A341" s="9">
        <v>43770</v>
      </c>
      <c r="B341" s="10" t="s">
        <v>22</v>
      </c>
      <c r="C341" s="12" t="s">
        <v>34</v>
      </c>
      <c r="D341" s="11"/>
      <c r="E341" s="11">
        <v>11991</v>
      </c>
      <c r="F341" s="11">
        <v>17680</v>
      </c>
      <c r="G341" s="11">
        <v>13124</v>
      </c>
    </row>
    <row r="342" spans="1:7" x14ac:dyDescent="0.25">
      <c r="A342" s="9">
        <v>43770</v>
      </c>
      <c r="B342" s="10" t="s">
        <v>22</v>
      </c>
      <c r="C342" s="12" t="s">
        <v>35</v>
      </c>
      <c r="D342" s="11"/>
      <c r="E342" s="11">
        <v>9190</v>
      </c>
      <c r="F342" s="11">
        <v>14123</v>
      </c>
      <c r="G342" s="11">
        <v>13996</v>
      </c>
    </row>
    <row r="343" spans="1:7" x14ac:dyDescent="0.25">
      <c r="A343" s="9">
        <v>43770</v>
      </c>
      <c r="B343" s="10" t="s">
        <v>22</v>
      </c>
      <c r="C343" s="12" t="s">
        <v>37</v>
      </c>
      <c r="D343" s="11"/>
      <c r="E343" s="11">
        <v>12275</v>
      </c>
      <c r="F343" s="11">
        <v>12987</v>
      </c>
      <c r="G343" s="11">
        <v>14126</v>
      </c>
    </row>
    <row r="344" spans="1:7" x14ac:dyDescent="0.25">
      <c r="A344" s="9">
        <v>43770</v>
      </c>
      <c r="B344" s="10" t="s">
        <v>22</v>
      </c>
      <c r="C344" s="12" t="s">
        <v>38</v>
      </c>
      <c r="D344" s="11"/>
      <c r="E344" s="11">
        <v>9291</v>
      </c>
      <c r="F344" s="11">
        <v>12967</v>
      </c>
      <c r="G344" s="11">
        <v>10772</v>
      </c>
    </row>
    <row r="345" spans="1:7" x14ac:dyDescent="0.25">
      <c r="A345" s="9">
        <v>43770</v>
      </c>
      <c r="B345" s="10" t="s">
        <v>22</v>
      </c>
      <c r="C345" s="12" t="s">
        <v>39</v>
      </c>
      <c r="D345" s="11"/>
      <c r="E345" s="11">
        <v>11534</v>
      </c>
      <c r="F345" s="11">
        <v>19160</v>
      </c>
      <c r="G345" s="11">
        <v>15760</v>
      </c>
    </row>
    <row r="346" spans="1:7" x14ac:dyDescent="0.25">
      <c r="A346" s="9">
        <v>43770</v>
      </c>
      <c r="B346" s="10" t="s">
        <v>23</v>
      </c>
      <c r="C346" s="12" t="s">
        <v>25</v>
      </c>
      <c r="D346" s="11"/>
      <c r="E346" s="11">
        <v>10260</v>
      </c>
      <c r="F346" s="11">
        <v>15771</v>
      </c>
      <c r="G346" s="11">
        <v>11299</v>
      </c>
    </row>
    <row r="347" spans="1:7" x14ac:dyDescent="0.25">
      <c r="A347" s="9">
        <v>43770</v>
      </c>
      <c r="B347" s="10" t="s">
        <v>23</v>
      </c>
      <c r="C347" s="12" t="s">
        <v>27</v>
      </c>
      <c r="D347" s="11"/>
      <c r="E347" s="11">
        <v>12645</v>
      </c>
      <c r="F347" s="11">
        <v>23073</v>
      </c>
      <c r="G347" s="11">
        <v>16717</v>
      </c>
    </row>
    <row r="348" spans="1:7" x14ac:dyDescent="0.25">
      <c r="A348" s="9">
        <v>43770</v>
      </c>
      <c r="B348" s="10" t="s">
        <v>23</v>
      </c>
      <c r="C348" s="12" t="s">
        <v>31</v>
      </c>
      <c r="D348" s="11"/>
      <c r="E348" s="11">
        <v>13276</v>
      </c>
      <c r="F348" s="11">
        <v>12359</v>
      </c>
      <c r="G348" s="11">
        <v>15401</v>
      </c>
    </row>
    <row r="349" spans="1:7" x14ac:dyDescent="0.25">
      <c r="A349" s="9">
        <v>43770</v>
      </c>
      <c r="B349" s="10" t="s">
        <v>23</v>
      </c>
      <c r="C349" s="12" t="s">
        <v>34</v>
      </c>
      <c r="D349" s="11"/>
      <c r="E349" s="11">
        <v>16202</v>
      </c>
      <c r="F349" s="11">
        <v>19177</v>
      </c>
      <c r="G349" s="11">
        <v>16106</v>
      </c>
    </row>
    <row r="350" spans="1:7" x14ac:dyDescent="0.25">
      <c r="A350" s="9">
        <v>43770</v>
      </c>
      <c r="B350" s="10" t="s">
        <v>23</v>
      </c>
      <c r="C350" s="12" t="s">
        <v>35</v>
      </c>
      <c r="D350" s="11"/>
      <c r="E350" s="11">
        <v>19044</v>
      </c>
      <c r="F350" s="11">
        <v>25960</v>
      </c>
      <c r="G350" s="11">
        <v>19197</v>
      </c>
    </row>
    <row r="351" spans="1:7" x14ac:dyDescent="0.25">
      <c r="A351" s="9">
        <v>43770</v>
      </c>
      <c r="B351" s="10" t="s">
        <v>23</v>
      </c>
      <c r="C351" s="12" t="s">
        <v>37</v>
      </c>
      <c r="D351" s="11"/>
      <c r="E351" s="11">
        <v>12039</v>
      </c>
      <c r="F351" s="11">
        <v>13278</v>
      </c>
      <c r="G351" s="11">
        <v>13082</v>
      </c>
    </row>
    <row r="352" spans="1:7" x14ac:dyDescent="0.25">
      <c r="A352" s="9">
        <v>43770</v>
      </c>
      <c r="B352" s="10" t="s">
        <v>23</v>
      </c>
      <c r="C352" s="12" t="s">
        <v>38</v>
      </c>
      <c r="D352" s="11"/>
      <c r="E352" s="11">
        <v>9669</v>
      </c>
      <c r="F352" s="11">
        <v>15546</v>
      </c>
      <c r="G352" s="11">
        <v>14234</v>
      </c>
    </row>
    <row r="353" spans="1:7" x14ac:dyDescent="0.25">
      <c r="A353" s="9">
        <v>43770</v>
      </c>
      <c r="B353" s="10" t="s">
        <v>23</v>
      </c>
      <c r="C353" s="12" t="s">
        <v>39</v>
      </c>
      <c r="D353" s="11"/>
      <c r="E353" s="11">
        <v>6493</v>
      </c>
      <c r="F353" s="11">
        <v>10906</v>
      </c>
      <c r="G353" s="11">
        <v>10298</v>
      </c>
    </row>
    <row r="354" spans="1:7" x14ac:dyDescent="0.25">
      <c r="A354" s="9">
        <v>43800</v>
      </c>
      <c r="B354" s="10" t="s">
        <v>20</v>
      </c>
      <c r="C354" s="12" t="s">
        <v>25</v>
      </c>
      <c r="D354" s="11"/>
      <c r="E354" s="11">
        <v>12570</v>
      </c>
      <c r="F354" s="11">
        <v>12073</v>
      </c>
      <c r="G354" s="11">
        <v>13758</v>
      </c>
    </row>
    <row r="355" spans="1:7" x14ac:dyDescent="0.25">
      <c r="A355" s="9">
        <v>43800</v>
      </c>
      <c r="B355" s="10" t="s">
        <v>20</v>
      </c>
      <c r="C355" s="12" t="s">
        <v>27</v>
      </c>
      <c r="D355" s="11"/>
      <c r="E355" s="11">
        <v>18614</v>
      </c>
      <c r="F355" s="11">
        <v>20759</v>
      </c>
      <c r="G355" s="11">
        <v>19458</v>
      </c>
    </row>
    <row r="356" spans="1:7" x14ac:dyDescent="0.25">
      <c r="A356" s="9">
        <v>43800</v>
      </c>
      <c r="B356" s="10" t="s">
        <v>20</v>
      </c>
      <c r="C356" s="12" t="s">
        <v>31</v>
      </c>
      <c r="D356" s="11"/>
      <c r="E356" s="11">
        <v>15914</v>
      </c>
      <c r="F356" s="11">
        <v>13796</v>
      </c>
      <c r="G356" s="11">
        <v>15683</v>
      </c>
    </row>
    <row r="357" spans="1:7" x14ac:dyDescent="0.25">
      <c r="A357" s="9">
        <v>43800</v>
      </c>
      <c r="B357" s="10" t="s">
        <v>20</v>
      </c>
      <c r="C357" s="12" t="s">
        <v>34</v>
      </c>
      <c r="D357" s="11"/>
      <c r="E357" s="11">
        <v>15323</v>
      </c>
      <c r="F357" s="11">
        <v>13768</v>
      </c>
      <c r="G357" s="11">
        <v>18428</v>
      </c>
    </row>
    <row r="358" spans="1:7" x14ac:dyDescent="0.25">
      <c r="A358" s="9">
        <v>43800</v>
      </c>
      <c r="B358" s="10" t="s">
        <v>20</v>
      </c>
      <c r="C358" s="12" t="s">
        <v>35</v>
      </c>
      <c r="D358" s="11"/>
      <c r="E358" s="11">
        <v>14920</v>
      </c>
      <c r="F358" s="11">
        <v>23483</v>
      </c>
      <c r="G358" s="11">
        <v>18935</v>
      </c>
    </row>
    <row r="359" spans="1:7" x14ac:dyDescent="0.25">
      <c r="A359" s="9">
        <v>43800</v>
      </c>
      <c r="B359" s="10" t="s">
        <v>20</v>
      </c>
      <c r="C359" s="12" t="s">
        <v>37</v>
      </c>
      <c r="D359" s="11"/>
      <c r="E359" s="11">
        <v>11548</v>
      </c>
      <c r="F359" s="11">
        <v>15726</v>
      </c>
      <c r="G359" s="11">
        <v>13740</v>
      </c>
    </row>
    <row r="360" spans="1:7" x14ac:dyDescent="0.25">
      <c r="A360" s="9">
        <v>43800</v>
      </c>
      <c r="B360" s="10" t="s">
        <v>20</v>
      </c>
      <c r="C360" s="12" t="s">
        <v>38</v>
      </c>
      <c r="D360" s="11"/>
      <c r="E360" s="11">
        <v>13125</v>
      </c>
      <c r="F360" s="11">
        <v>16856</v>
      </c>
      <c r="G360" s="11">
        <v>15702</v>
      </c>
    </row>
    <row r="361" spans="1:7" x14ac:dyDescent="0.25">
      <c r="A361" s="9">
        <v>43800</v>
      </c>
      <c r="B361" s="10" t="s">
        <v>20</v>
      </c>
      <c r="C361" s="12" t="s">
        <v>39</v>
      </c>
      <c r="D361" s="11"/>
      <c r="E361" s="11">
        <v>18286</v>
      </c>
      <c r="F361" s="11">
        <v>21721</v>
      </c>
      <c r="G361" s="11">
        <v>19190</v>
      </c>
    </row>
    <row r="362" spans="1:7" x14ac:dyDescent="0.25">
      <c r="A362" s="9">
        <v>43800</v>
      </c>
      <c r="B362" s="10" t="s">
        <v>21</v>
      </c>
      <c r="C362" s="12" t="s">
        <v>25</v>
      </c>
      <c r="D362" s="11"/>
      <c r="E362" s="11">
        <v>11006</v>
      </c>
      <c r="F362" s="11">
        <v>20071</v>
      </c>
      <c r="G362" s="11">
        <v>14020</v>
      </c>
    </row>
    <row r="363" spans="1:7" x14ac:dyDescent="0.25">
      <c r="A363" s="9">
        <v>43800</v>
      </c>
      <c r="B363" s="10" t="s">
        <v>21</v>
      </c>
      <c r="C363" s="12" t="s">
        <v>27</v>
      </c>
      <c r="D363" s="11"/>
      <c r="E363" s="11">
        <v>13971</v>
      </c>
      <c r="F363" s="11">
        <v>19203</v>
      </c>
      <c r="G363" s="11">
        <v>16290</v>
      </c>
    </row>
    <row r="364" spans="1:7" x14ac:dyDescent="0.25">
      <c r="A364" s="9">
        <v>43800</v>
      </c>
      <c r="B364" s="10" t="s">
        <v>21</v>
      </c>
      <c r="C364" s="12" t="s">
        <v>31</v>
      </c>
      <c r="D364" s="11"/>
      <c r="E364" s="11">
        <v>16873</v>
      </c>
      <c r="F364" s="11">
        <v>25163</v>
      </c>
      <c r="G364" s="11">
        <v>20249</v>
      </c>
    </row>
    <row r="365" spans="1:7" x14ac:dyDescent="0.25">
      <c r="A365" s="9">
        <v>43800</v>
      </c>
      <c r="B365" s="10" t="s">
        <v>21</v>
      </c>
      <c r="C365" s="12" t="s">
        <v>34</v>
      </c>
      <c r="D365" s="11"/>
      <c r="E365" s="11">
        <v>13641</v>
      </c>
      <c r="F365" s="11">
        <v>23905</v>
      </c>
      <c r="G365" s="11">
        <v>16591</v>
      </c>
    </row>
    <row r="366" spans="1:7" x14ac:dyDescent="0.25">
      <c r="A366" s="9">
        <v>43800</v>
      </c>
      <c r="B366" s="10" t="s">
        <v>21</v>
      </c>
      <c r="C366" s="12" t="s">
        <v>35</v>
      </c>
      <c r="D366" s="11"/>
      <c r="E366" s="11">
        <v>16226</v>
      </c>
      <c r="F366" s="11">
        <v>18959</v>
      </c>
      <c r="G366" s="11">
        <v>16787</v>
      </c>
    </row>
    <row r="367" spans="1:7" x14ac:dyDescent="0.25">
      <c r="A367" s="9">
        <v>43800</v>
      </c>
      <c r="B367" s="10" t="s">
        <v>21</v>
      </c>
      <c r="C367" s="12" t="s">
        <v>37</v>
      </c>
      <c r="D367" s="11"/>
      <c r="E367" s="11">
        <v>15524</v>
      </c>
      <c r="F367" s="11">
        <v>17683</v>
      </c>
      <c r="G367" s="11">
        <v>15452</v>
      </c>
    </row>
    <row r="368" spans="1:7" x14ac:dyDescent="0.25">
      <c r="A368" s="9">
        <v>43800</v>
      </c>
      <c r="B368" s="10" t="s">
        <v>21</v>
      </c>
      <c r="C368" s="12" t="s">
        <v>38</v>
      </c>
      <c r="D368" s="11"/>
      <c r="E368" s="11">
        <v>18981</v>
      </c>
      <c r="F368" s="11">
        <v>21688</v>
      </c>
      <c r="G368" s="11">
        <v>18298</v>
      </c>
    </row>
    <row r="369" spans="1:7" x14ac:dyDescent="0.25">
      <c r="A369" s="9">
        <v>43800</v>
      </c>
      <c r="B369" s="10" t="s">
        <v>21</v>
      </c>
      <c r="C369" s="12" t="s">
        <v>39</v>
      </c>
      <c r="D369" s="11"/>
      <c r="E369" s="11">
        <v>14772</v>
      </c>
      <c r="F369" s="11">
        <v>20068</v>
      </c>
      <c r="G369" s="11">
        <v>14718</v>
      </c>
    </row>
    <row r="370" spans="1:7" x14ac:dyDescent="0.25">
      <c r="A370" s="9">
        <v>43800</v>
      </c>
      <c r="B370" s="10" t="s">
        <v>22</v>
      </c>
      <c r="C370" s="12" t="s">
        <v>25</v>
      </c>
      <c r="D370" s="11"/>
      <c r="E370" s="11">
        <v>12551</v>
      </c>
      <c r="F370" s="11">
        <v>9713</v>
      </c>
      <c r="G370" s="11">
        <v>14362</v>
      </c>
    </row>
    <row r="371" spans="1:7" x14ac:dyDescent="0.25">
      <c r="A371" s="9">
        <v>43800</v>
      </c>
      <c r="B371" s="10" t="s">
        <v>22</v>
      </c>
      <c r="C371" s="12" t="s">
        <v>27</v>
      </c>
      <c r="D371" s="11"/>
      <c r="E371" s="11">
        <v>19756</v>
      </c>
      <c r="F371" s="11">
        <v>24919</v>
      </c>
      <c r="G371" s="11">
        <v>19760</v>
      </c>
    </row>
    <row r="372" spans="1:7" x14ac:dyDescent="0.25">
      <c r="A372" s="9">
        <v>43800</v>
      </c>
      <c r="B372" s="10" t="s">
        <v>22</v>
      </c>
      <c r="C372" s="12" t="s">
        <v>31</v>
      </c>
      <c r="D372" s="11"/>
      <c r="E372" s="11">
        <v>14804</v>
      </c>
      <c r="F372" s="11">
        <v>13404</v>
      </c>
      <c r="G372" s="11">
        <v>16028</v>
      </c>
    </row>
    <row r="373" spans="1:7" x14ac:dyDescent="0.25">
      <c r="A373" s="9">
        <v>43800</v>
      </c>
      <c r="B373" s="10" t="s">
        <v>22</v>
      </c>
      <c r="C373" s="12" t="s">
        <v>34</v>
      </c>
      <c r="D373" s="11"/>
      <c r="E373" s="11">
        <v>13229</v>
      </c>
      <c r="F373" s="11">
        <v>9534</v>
      </c>
      <c r="G373" s="11">
        <v>13707</v>
      </c>
    </row>
    <row r="374" spans="1:7" x14ac:dyDescent="0.25">
      <c r="A374" s="9">
        <v>43800</v>
      </c>
      <c r="B374" s="10" t="s">
        <v>22</v>
      </c>
      <c r="C374" s="12" t="s">
        <v>35</v>
      </c>
      <c r="D374" s="11"/>
      <c r="E374" s="11">
        <v>7935</v>
      </c>
      <c r="F374" s="11">
        <v>20072</v>
      </c>
      <c r="G374" s="11">
        <v>13284</v>
      </c>
    </row>
    <row r="375" spans="1:7" x14ac:dyDescent="0.25">
      <c r="A375" s="9">
        <v>43800</v>
      </c>
      <c r="B375" s="10" t="s">
        <v>22</v>
      </c>
      <c r="C375" s="12" t="s">
        <v>37</v>
      </c>
      <c r="D375" s="11"/>
      <c r="E375" s="11">
        <v>8239</v>
      </c>
      <c r="F375" s="11">
        <v>11282</v>
      </c>
      <c r="G375" s="11">
        <v>13322</v>
      </c>
    </row>
    <row r="376" spans="1:7" x14ac:dyDescent="0.25">
      <c r="A376" s="9">
        <v>43800</v>
      </c>
      <c r="B376" s="10" t="s">
        <v>22</v>
      </c>
      <c r="C376" s="12" t="s">
        <v>38</v>
      </c>
      <c r="D376" s="11"/>
      <c r="E376" s="11">
        <v>10699</v>
      </c>
      <c r="F376" s="11">
        <v>14283</v>
      </c>
      <c r="G376" s="11">
        <v>13960</v>
      </c>
    </row>
    <row r="377" spans="1:7" x14ac:dyDescent="0.25">
      <c r="A377" s="9">
        <v>43800</v>
      </c>
      <c r="B377" s="10" t="s">
        <v>22</v>
      </c>
      <c r="C377" s="12" t="s">
        <v>39</v>
      </c>
      <c r="D377" s="11"/>
      <c r="E377" s="11">
        <v>15333</v>
      </c>
      <c r="F377" s="11">
        <v>10138</v>
      </c>
      <c r="G377" s="11">
        <v>15829</v>
      </c>
    </row>
    <row r="378" spans="1:7" x14ac:dyDescent="0.25">
      <c r="A378" s="9">
        <v>43800</v>
      </c>
      <c r="B378" s="10" t="s">
        <v>23</v>
      </c>
      <c r="C378" s="12" t="s">
        <v>25</v>
      </c>
      <c r="D378" s="11"/>
      <c r="E378" s="11">
        <v>14058</v>
      </c>
      <c r="F378" s="11">
        <v>11217</v>
      </c>
      <c r="G378" s="11">
        <v>14146</v>
      </c>
    </row>
    <row r="379" spans="1:7" x14ac:dyDescent="0.25">
      <c r="A379" s="9">
        <v>43800</v>
      </c>
      <c r="B379" s="10" t="s">
        <v>23</v>
      </c>
      <c r="C379" s="12" t="s">
        <v>27</v>
      </c>
      <c r="D379" s="11"/>
      <c r="E379" s="11">
        <v>6900</v>
      </c>
      <c r="F379" s="11">
        <v>17867</v>
      </c>
      <c r="G379" s="11">
        <v>10988</v>
      </c>
    </row>
    <row r="380" spans="1:7" x14ac:dyDescent="0.25">
      <c r="A380" s="9">
        <v>43800</v>
      </c>
      <c r="B380" s="10" t="s">
        <v>23</v>
      </c>
      <c r="C380" s="12" t="s">
        <v>31</v>
      </c>
      <c r="D380" s="11"/>
      <c r="E380" s="11">
        <v>13137</v>
      </c>
      <c r="F380" s="11">
        <v>17735</v>
      </c>
      <c r="G380" s="11">
        <v>17249</v>
      </c>
    </row>
    <row r="381" spans="1:7" x14ac:dyDescent="0.25">
      <c r="A381" s="9">
        <v>43800</v>
      </c>
      <c r="B381" s="10" t="s">
        <v>23</v>
      </c>
      <c r="C381" s="12" t="s">
        <v>34</v>
      </c>
      <c r="D381" s="11"/>
      <c r="E381" s="11">
        <v>18241</v>
      </c>
      <c r="F381" s="11">
        <v>16106</v>
      </c>
      <c r="G381" s="11">
        <v>18664</v>
      </c>
    </row>
    <row r="382" spans="1:7" x14ac:dyDescent="0.25">
      <c r="A382" s="9">
        <v>43800</v>
      </c>
      <c r="B382" s="10" t="s">
        <v>23</v>
      </c>
      <c r="C382" s="12" t="s">
        <v>35</v>
      </c>
      <c r="D382" s="11"/>
      <c r="E382" s="11">
        <v>14903</v>
      </c>
      <c r="F382" s="11">
        <v>14742</v>
      </c>
      <c r="G382" s="11">
        <v>15339</v>
      </c>
    </row>
    <row r="383" spans="1:7" x14ac:dyDescent="0.25">
      <c r="A383" s="9">
        <v>43800</v>
      </c>
      <c r="B383" s="10" t="s">
        <v>23</v>
      </c>
      <c r="C383" s="12" t="s">
        <v>37</v>
      </c>
      <c r="D383" s="11"/>
      <c r="E383" s="11">
        <v>12966</v>
      </c>
      <c r="F383" s="11">
        <v>12946</v>
      </c>
      <c r="G383" s="11">
        <v>14024</v>
      </c>
    </row>
    <row r="384" spans="1:7" x14ac:dyDescent="0.25">
      <c r="A384" s="9">
        <v>43800</v>
      </c>
      <c r="B384" s="10" t="s">
        <v>23</v>
      </c>
      <c r="C384" s="12" t="s">
        <v>38</v>
      </c>
      <c r="D384" s="11"/>
      <c r="E384" s="11">
        <v>18101</v>
      </c>
      <c r="F384" s="11">
        <v>14305</v>
      </c>
      <c r="G384" s="11">
        <v>18857</v>
      </c>
    </row>
    <row r="385" spans="1:7" x14ac:dyDescent="0.25">
      <c r="A385" s="9">
        <v>43800</v>
      </c>
      <c r="B385" s="10" t="s">
        <v>23</v>
      </c>
      <c r="C385" s="12" t="s">
        <v>39</v>
      </c>
      <c r="D385" s="11"/>
      <c r="E385" s="11">
        <v>13146</v>
      </c>
      <c r="F385" s="11">
        <v>13597</v>
      </c>
      <c r="G385" s="11">
        <v>15884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D875-8CF6-43FD-87FB-F66381D90A23}">
  <dimension ref="A1:G385"/>
  <sheetViews>
    <sheetView workbookViewId="0">
      <selection activeCell="F2" sqref="F2"/>
    </sheetView>
  </sheetViews>
  <sheetFormatPr defaultRowHeight="15" x14ac:dyDescent="0.25"/>
  <sheetData>
    <row r="1" spans="1:7" x14ac:dyDescent="0.25">
      <c r="A1" s="9" t="s">
        <v>0</v>
      </c>
      <c r="B1" s="10" t="s">
        <v>2</v>
      </c>
      <c r="C1" s="10" t="s">
        <v>3</v>
      </c>
      <c r="D1" s="11" t="s">
        <v>4</v>
      </c>
      <c r="E1" s="11" t="s">
        <v>5</v>
      </c>
      <c r="F1" s="11" t="s">
        <v>7</v>
      </c>
      <c r="G1" s="11" t="s">
        <v>6</v>
      </c>
    </row>
    <row r="2" spans="1:7" x14ac:dyDescent="0.25">
      <c r="A2" s="9">
        <v>43466</v>
      </c>
      <c r="B2" s="10" t="s">
        <v>20</v>
      </c>
      <c r="C2" s="12" t="s">
        <v>25</v>
      </c>
      <c r="D2" s="11">
        <v>13074</v>
      </c>
      <c r="E2" s="11">
        <v>13926</v>
      </c>
      <c r="F2" s="11">
        <v>18613</v>
      </c>
      <c r="G2" s="11">
        <v>13278</v>
      </c>
    </row>
    <row r="3" spans="1:7" x14ac:dyDescent="0.25">
      <c r="A3" s="9">
        <v>43466</v>
      </c>
      <c r="B3" s="10" t="s">
        <v>20</v>
      </c>
      <c r="C3" s="12" t="s">
        <v>27</v>
      </c>
      <c r="D3" s="11">
        <v>11889</v>
      </c>
      <c r="E3" s="11">
        <v>9542</v>
      </c>
      <c r="F3" s="11">
        <v>18151</v>
      </c>
      <c r="G3" s="11">
        <v>12868</v>
      </c>
    </row>
    <row r="4" spans="1:7" x14ac:dyDescent="0.25">
      <c r="A4" s="9">
        <v>43466</v>
      </c>
      <c r="B4" s="10" t="s">
        <v>20</v>
      </c>
      <c r="C4" s="12" t="s">
        <v>31</v>
      </c>
      <c r="D4" s="11">
        <v>19988</v>
      </c>
      <c r="E4" s="11">
        <v>15778</v>
      </c>
      <c r="F4" s="11">
        <v>21665</v>
      </c>
      <c r="G4" s="11">
        <v>20231</v>
      </c>
    </row>
    <row r="5" spans="1:7" x14ac:dyDescent="0.25">
      <c r="A5" s="9">
        <v>43466</v>
      </c>
      <c r="B5" s="10" t="s">
        <v>20</v>
      </c>
      <c r="C5" s="12" t="s">
        <v>34</v>
      </c>
      <c r="D5" s="11">
        <v>11771</v>
      </c>
      <c r="E5" s="11">
        <v>8848</v>
      </c>
      <c r="F5" s="11">
        <v>17548</v>
      </c>
      <c r="G5" s="11">
        <v>12374</v>
      </c>
    </row>
    <row r="6" spans="1:7" x14ac:dyDescent="0.25">
      <c r="A6" s="9">
        <v>43466</v>
      </c>
      <c r="B6" s="10" t="s">
        <v>20</v>
      </c>
      <c r="C6" s="12" t="s">
        <v>35</v>
      </c>
      <c r="D6" s="11">
        <v>10828</v>
      </c>
      <c r="E6" s="11">
        <v>11115</v>
      </c>
      <c r="F6" s="11">
        <v>12809</v>
      </c>
      <c r="G6" s="11">
        <v>11371</v>
      </c>
    </row>
    <row r="7" spans="1:7" x14ac:dyDescent="0.25">
      <c r="A7" s="9">
        <v>43466</v>
      </c>
      <c r="B7" s="10" t="s">
        <v>20</v>
      </c>
      <c r="C7" s="12" t="s">
        <v>37</v>
      </c>
      <c r="D7" s="11">
        <v>13305</v>
      </c>
      <c r="E7" s="11">
        <v>11572</v>
      </c>
      <c r="F7" s="11">
        <v>18088</v>
      </c>
      <c r="G7" s="11">
        <v>14150</v>
      </c>
    </row>
    <row r="8" spans="1:7" x14ac:dyDescent="0.25">
      <c r="A8" s="9">
        <v>43466</v>
      </c>
      <c r="B8" s="10" t="s">
        <v>20</v>
      </c>
      <c r="C8" s="12" t="s">
        <v>38</v>
      </c>
      <c r="D8" s="11">
        <v>17739</v>
      </c>
      <c r="E8" s="11">
        <v>15571</v>
      </c>
      <c r="F8" s="11">
        <v>25088</v>
      </c>
      <c r="G8" s="11">
        <v>18468</v>
      </c>
    </row>
    <row r="9" spans="1:7" x14ac:dyDescent="0.25">
      <c r="A9" s="9">
        <v>43466</v>
      </c>
      <c r="B9" s="10" t="s">
        <v>20</v>
      </c>
      <c r="C9" s="12" t="s">
        <v>39</v>
      </c>
      <c r="D9" s="11">
        <v>14717</v>
      </c>
      <c r="E9" s="11">
        <v>11487</v>
      </c>
      <c r="F9" s="11">
        <v>18973</v>
      </c>
      <c r="G9" s="11">
        <v>14917</v>
      </c>
    </row>
    <row r="10" spans="1:7" x14ac:dyDescent="0.25">
      <c r="A10" s="9">
        <v>43466</v>
      </c>
      <c r="B10" s="10" t="s">
        <v>21</v>
      </c>
      <c r="C10" s="12" t="s">
        <v>25</v>
      </c>
      <c r="D10" s="11">
        <v>14077</v>
      </c>
      <c r="E10" s="11">
        <v>14042</v>
      </c>
      <c r="F10" s="11">
        <v>17550</v>
      </c>
      <c r="G10" s="11">
        <v>14576</v>
      </c>
    </row>
    <row r="11" spans="1:7" x14ac:dyDescent="0.25">
      <c r="A11" s="9">
        <v>43466</v>
      </c>
      <c r="B11" s="10" t="s">
        <v>21</v>
      </c>
      <c r="C11" s="12" t="s">
        <v>27</v>
      </c>
      <c r="D11" s="11">
        <v>16370</v>
      </c>
      <c r="E11" s="11">
        <v>13225</v>
      </c>
      <c r="F11" s="11">
        <v>17771</v>
      </c>
      <c r="G11" s="11">
        <v>16786</v>
      </c>
    </row>
    <row r="12" spans="1:7" x14ac:dyDescent="0.25">
      <c r="A12" s="9">
        <v>43466</v>
      </c>
      <c r="B12" s="10" t="s">
        <v>21</v>
      </c>
      <c r="C12" s="12" t="s">
        <v>31</v>
      </c>
      <c r="D12" s="11">
        <v>15835</v>
      </c>
      <c r="E12" s="11">
        <v>14242</v>
      </c>
      <c r="F12" s="11">
        <v>21219</v>
      </c>
      <c r="G12" s="11">
        <v>16054</v>
      </c>
    </row>
    <row r="13" spans="1:7" x14ac:dyDescent="0.25">
      <c r="A13" s="9">
        <v>43466</v>
      </c>
      <c r="B13" s="10" t="s">
        <v>21</v>
      </c>
      <c r="C13" s="12" t="s">
        <v>34</v>
      </c>
      <c r="D13" s="11">
        <v>15344</v>
      </c>
      <c r="E13" s="11">
        <v>12738</v>
      </c>
      <c r="F13" s="11">
        <v>15285</v>
      </c>
      <c r="G13" s="11">
        <v>15953</v>
      </c>
    </row>
    <row r="14" spans="1:7" x14ac:dyDescent="0.25">
      <c r="A14" s="9">
        <v>43466</v>
      </c>
      <c r="B14" s="10" t="s">
        <v>21</v>
      </c>
      <c r="C14" s="12" t="s">
        <v>35</v>
      </c>
      <c r="D14" s="11">
        <v>18735</v>
      </c>
      <c r="E14" s="11">
        <v>18556</v>
      </c>
      <c r="F14" s="11">
        <v>21988</v>
      </c>
      <c r="G14" s="11">
        <v>18901</v>
      </c>
    </row>
    <row r="15" spans="1:7" x14ac:dyDescent="0.25">
      <c r="A15" s="9">
        <v>43466</v>
      </c>
      <c r="B15" s="10" t="s">
        <v>21</v>
      </c>
      <c r="C15" s="12" t="s">
        <v>37</v>
      </c>
      <c r="D15" s="11">
        <v>13468</v>
      </c>
      <c r="E15" s="11">
        <v>12121</v>
      </c>
      <c r="F15" s="11">
        <v>16610</v>
      </c>
      <c r="G15" s="11">
        <v>13730</v>
      </c>
    </row>
    <row r="16" spans="1:7" x14ac:dyDescent="0.25">
      <c r="A16" s="9">
        <v>43466</v>
      </c>
      <c r="B16" s="10" t="s">
        <v>21</v>
      </c>
      <c r="C16" s="12" t="s">
        <v>38</v>
      </c>
      <c r="D16" s="11">
        <v>18052</v>
      </c>
      <c r="E16" s="11">
        <v>15641</v>
      </c>
      <c r="F16" s="11">
        <v>19124</v>
      </c>
      <c r="G16" s="11">
        <v>18705</v>
      </c>
    </row>
    <row r="17" spans="1:7" x14ac:dyDescent="0.25">
      <c r="A17" s="9">
        <v>43466</v>
      </c>
      <c r="B17" s="10" t="s">
        <v>21</v>
      </c>
      <c r="C17" s="12" t="s">
        <v>39</v>
      </c>
      <c r="D17" s="11">
        <v>19506</v>
      </c>
      <c r="E17" s="11">
        <v>20039</v>
      </c>
      <c r="F17" s="11">
        <v>25366</v>
      </c>
      <c r="G17" s="11">
        <v>20141</v>
      </c>
    </row>
    <row r="18" spans="1:7" x14ac:dyDescent="0.25">
      <c r="A18" s="9">
        <v>43466</v>
      </c>
      <c r="B18" s="10" t="s">
        <v>22</v>
      </c>
      <c r="C18" s="12" t="s">
        <v>25</v>
      </c>
      <c r="D18" s="11">
        <v>19072</v>
      </c>
      <c r="E18" s="11">
        <v>14889</v>
      </c>
      <c r="F18" s="11">
        <v>18712</v>
      </c>
      <c r="G18" s="11">
        <v>19762</v>
      </c>
    </row>
    <row r="19" spans="1:7" x14ac:dyDescent="0.25">
      <c r="A19" s="9">
        <v>43466</v>
      </c>
      <c r="B19" s="10" t="s">
        <v>22</v>
      </c>
      <c r="C19" s="12" t="s">
        <v>27</v>
      </c>
      <c r="D19" s="11">
        <v>16993</v>
      </c>
      <c r="E19" s="11">
        <v>12192</v>
      </c>
      <c r="F19" s="11">
        <v>20589</v>
      </c>
      <c r="G19" s="11">
        <v>17533</v>
      </c>
    </row>
    <row r="20" spans="1:7" x14ac:dyDescent="0.25">
      <c r="A20" s="9">
        <v>43466</v>
      </c>
      <c r="B20" s="10" t="s">
        <v>22</v>
      </c>
      <c r="C20" s="12" t="s">
        <v>31</v>
      </c>
      <c r="D20" s="11">
        <v>17080</v>
      </c>
      <c r="E20" s="11">
        <v>13062</v>
      </c>
      <c r="F20" s="11">
        <v>23671</v>
      </c>
      <c r="G20" s="11">
        <v>17219</v>
      </c>
    </row>
    <row r="21" spans="1:7" x14ac:dyDescent="0.25">
      <c r="A21" s="9">
        <v>43466</v>
      </c>
      <c r="B21" s="10" t="s">
        <v>22</v>
      </c>
      <c r="C21" s="12" t="s">
        <v>34</v>
      </c>
      <c r="D21" s="11">
        <v>10292</v>
      </c>
      <c r="E21" s="11">
        <v>5922</v>
      </c>
      <c r="F21" s="11">
        <v>11012</v>
      </c>
      <c r="G21" s="11">
        <v>10421</v>
      </c>
    </row>
    <row r="22" spans="1:7" x14ac:dyDescent="0.25">
      <c r="A22" s="9">
        <v>43466</v>
      </c>
      <c r="B22" s="10" t="s">
        <v>22</v>
      </c>
      <c r="C22" s="12" t="s">
        <v>35</v>
      </c>
      <c r="D22" s="11">
        <v>12530</v>
      </c>
      <c r="E22" s="11">
        <v>12060</v>
      </c>
      <c r="F22" s="11">
        <v>12458</v>
      </c>
      <c r="G22" s="11">
        <v>13481</v>
      </c>
    </row>
    <row r="23" spans="1:7" x14ac:dyDescent="0.25">
      <c r="A23" s="9">
        <v>43466</v>
      </c>
      <c r="B23" s="10" t="s">
        <v>22</v>
      </c>
      <c r="C23" s="12" t="s">
        <v>37</v>
      </c>
      <c r="D23" s="11">
        <v>14574</v>
      </c>
      <c r="E23" s="11">
        <v>10108</v>
      </c>
      <c r="F23" s="11">
        <v>15950</v>
      </c>
      <c r="G23" s="11">
        <v>14851</v>
      </c>
    </row>
    <row r="24" spans="1:7" x14ac:dyDescent="0.25">
      <c r="A24" s="9">
        <v>43466</v>
      </c>
      <c r="B24" s="10" t="s">
        <v>22</v>
      </c>
      <c r="C24" s="12" t="s">
        <v>38</v>
      </c>
      <c r="D24" s="11">
        <v>13543</v>
      </c>
      <c r="E24" s="11">
        <v>12595</v>
      </c>
      <c r="F24" s="11">
        <v>15073</v>
      </c>
      <c r="G24" s="11">
        <v>13686</v>
      </c>
    </row>
    <row r="25" spans="1:7" x14ac:dyDescent="0.25">
      <c r="A25" s="9">
        <v>43466</v>
      </c>
      <c r="B25" s="10" t="s">
        <v>22</v>
      </c>
      <c r="C25" s="12" t="s">
        <v>39</v>
      </c>
      <c r="D25" s="11">
        <v>18612</v>
      </c>
      <c r="E25" s="11">
        <v>16779</v>
      </c>
      <c r="F25" s="11">
        <v>22245</v>
      </c>
      <c r="G25" s="11">
        <v>18792</v>
      </c>
    </row>
    <row r="26" spans="1:7" x14ac:dyDescent="0.25">
      <c r="A26" s="9">
        <v>43466</v>
      </c>
      <c r="B26" s="10" t="s">
        <v>23</v>
      </c>
      <c r="C26" s="12" t="s">
        <v>25</v>
      </c>
      <c r="D26" s="11">
        <v>11614</v>
      </c>
      <c r="E26" s="11">
        <v>9560</v>
      </c>
      <c r="F26" s="11">
        <v>16838</v>
      </c>
      <c r="G26" s="11">
        <v>12189</v>
      </c>
    </row>
    <row r="27" spans="1:7" x14ac:dyDescent="0.25">
      <c r="A27" s="9">
        <v>43466</v>
      </c>
      <c r="B27" s="10" t="s">
        <v>23</v>
      </c>
      <c r="C27" s="12" t="s">
        <v>27</v>
      </c>
      <c r="D27" s="11">
        <v>11760</v>
      </c>
      <c r="E27" s="11">
        <v>8684</v>
      </c>
      <c r="F27" s="11">
        <v>17737</v>
      </c>
      <c r="G27" s="11">
        <v>12156</v>
      </c>
    </row>
    <row r="28" spans="1:7" x14ac:dyDescent="0.25">
      <c r="A28" s="9">
        <v>43466</v>
      </c>
      <c r="B28" s="10" t="s">
        <v>23</v>
      </c>
      <c r="C28" s="12" t="s">
        <v>31</v>
      </c>
      <c r="D28" s="11">
        <v>15665</v>
      </c>
      <c r="E28" s="11">
        <v>11032</v>
      </c>
      <c r="F28" s="11">
        <v>14898</v>
      </c>
      <c r="G28" s="11">
        <v>16442</v>
      </c>
    </row>
    <row r="29" spans="1:7" x14ac:dyDescent="0.25">
      <c r="A29" s="9">
        <v>43466</v>
      </c>
      <c r="B29" s="10" t="s">
        <v>23</v>
      </c>
      <c r="C29" s="12" t="s">
        <v>34</v>
      </c>
      <c r="D29" s="11">
        <v>12728</v>
      </c>
      <c r="E29" s="11">
        <v>9268</v>
      </c>
      <c r="F29" s="11">
        <v>15110</v>
      </c>
      <c r="G29" s="11">
        <v>13610</v>
      </c>
    </row>
    <row r="30" spans="1:7" x14ac:dyDescent="0.25">
      <c r="A30" s="9">
        <v>43466</v>
      </c>
      <c r="B30" s="10" t="s">
        <v>23</v>
      </c>
      <c r="C30" s="12" t="s">
        <v>35</v>
      </c>
      <c r="D30" s="11">
        <v>19708</v>
      </c>
      <c r="E30" s="11">
        <v>16905</v>
      </c>
      <c r="F30" s="11">
        <v>23888</v>
      </c>
      <c r="G30" s="11">
        <v>20397</v>
      </c>
    </row>
    <row r="31" spans="1:7" x14ac:dyDescent="0.25">
      <c r="A31" s="9">
        <v>43466</v>
      </c>
      <c r="B31" s="10" t="s">
        <v>23</v>
      </c>
      <c r="C31" s="12" t="s">
        <v>37</v>
      </c>
      <c r="D31" s="11">
        <v>13695</v>
      </c>
      <c r="E31" s="11">
        <v>12574</v>
      </c>
      <c r="F31" s="11">
        <v>13962</v>
      </c>
      <c r="G31" s="11">
        <v>14654</v>
      </c>
    </row>
    <row r="32" spans="1:7" x14ac:dyDescent="0.25">
      <c r="A32" s="9">
        <v>43466</v>
      </c>
      <c r="B32" s="10" t="s">
        <v>23</v>
      </c>
      <c r="C32" s="12" t="s">
        <v>38</v>
      </c>
      <c r="D32" s="11">
        <v>15731</v>
      </c>
      <c r="E32" s="11">
        <v>16405</v>
      </c>
      <c r="F32" s="11">
        <v>23345</v>
      </c>
      <c r="G32" s="11">
        <v>16149</v>
      </c>
    </row>
    <row r="33" spans="1:7" x14ac:dyDescent="0.25">
      <c r="A33" s="9">
        <v>43466</v>
      </c>
      <c r="B33" s="10" t="s">
        <v>23</v>
      </c>
      <c r="C33" s="12" t="s">
        <v>39</v>
      </c>
      <c r="D33" s="11">
        <v>17394</v>
      </c>
      <c r="E33" s="11">
        <v>14174</v>
      </c>
      <c r="F33" s="11">
        <v>16933</v>
      </c>
      <c r="G33" s="11">
        <v>17643</v>
      </c>
    </row>
    <row r="34" spans="1:7" x14ac:dyDescent="0.25">
      <c r="A34" s="9">
        <v>43497</v>
      </c>
      <c r="B34" s="10" t="s">
        <v>20</v>
      </c>
      <c r="C34" s="12" t="s">
        <v>25</v>
      </c>
      <c r="D34" s="11">
        <v>17463</v>
      </c>
      <c r="E34" s="11">
        <v>15782</v>
      </c>
      <c r="F34" s="11">
        <v>25000</v>
      </c>
      <c r="G34" s="11">
        <v>17742</v>
      </c>
    </row>
    <row r="35" spans="1:7" x14ac:dyDescent="0.25">
      <c r="A35" s="9">
        <v>43497</v>
      </c>
      <c r="B35" s="10" t="s">
        <v>20</v>
      </c>
      <c r="C35" s="12" t="s">
        <v>27</v>
      </c>
      <c r="D35" s="11">
        <v>13035</v>
      </c>
      <c r="E35" s="11">
        <v>12205</v>
      </c>
      <c r="F35" s="11">
        <v>17534</v>
      </c>
      <c r="G35" s="11">
        <v>13594</v>
      </c>
    </row>
    <row r="36" spans="1:7" x14ac:dyDescent="0.25">
      <c r="A36" s="9">
        <v>43497</v>
      </c>
      <c r="B36" s="10" t="s">
        <v>20</v>
      </c>
      <c r="C36" s="12" t="s">
        <v>31</v>
      </c>
      <c r="D36" s="11">
        <v>18377</v>
      </c>
      <c r="E36" s="11">
        <v>17098</v>
      </c>
      <c r="F36" s="11">
        <v>21862</v>
      </c>
      <c r="G36" s="11">
        <v>19075</v>
      </c>
    </row>
    <row r="37" spans="1:7" x14ac:dyDescent="0.25">
      <c r="A37" s="9">
        <v>43497</v>
      </c>
      <c r="B37" s="10" t="s">
        <v>20</v>
      </c>
      <c r="C37" s="12" t="s">
        <v>34</v>
      </c>
      <c r="D37" s="11">
        <v>12724</v>
      </c>
      <c r="E37" s="11">
        <v>11140</v>
      </c>
      <c r="F37" s="11">
        <v>18721</v>
      </c>
      <c r="G37" s="11">
        <v>13099</v>
      </c>
    </row>
    <row r="38" spans="1:7" x14ac:dyDescent="0.25">
      <c r="A38" s="9">
        <v>43497</v>
      </c>
      <c r="B38" s="10" t="s">
        <v>20</v>
      </c>
      <c r="C38" s="12" t="s">
        <v>35</v>
      </c>
      <c r="D38" s="11">
        <v>10409</v>
      </c>
      <c r="E38" s="11">
        <v>9616</v>
      </c>
      <c r="F38" s="11">
        <v>14250</v>
      </c>
      <c r="G38" s="11">
        <v>10596</v>
      </c>
    </row>
    <row r="39" spans="1:7" x14ac:dyDescent="0.25">
      <c r="A39" s="9">
        <v>43497</v>
      </c>
      <c r="B39" s="10" t="s">
        <v>20</v>
      </c>
      <c r="C39" s="12" t="s">
        <v>37</v>
      </c>
      <c r="D39" s="11">
        <v>14686</v>
      </c>
      <c r="E39" s="11">
        <v>13117</v>
      </c>
      <c r="F39" s="11">
        <v>17272</v>
      </c>
      <c r="G39" s="11">
        <v>15170</v>
      </c>
    </row>
    <row r="40" spans="1:7" x14ac:dyDescent="0.25">
      <c r="A40" s="9">
        <v>43497</v>
      </c>
      <c r="B40" s="10" t="s">
        <v>20</v>
      </c>
      <c r="C40" s="12" t="s">
        <v>38</v>
      </c>
      <c r="D40" s="11">
        <v>12016</v>
      </c>
      <c r="E40" s="11">
        <v>9944</v>
      </c>
      <c r="F40" s="11">
        <v>11626</v>
      </c>
      <c r="G40" s="11">
        <v>12157</v>
      </c>
    </row>
    <row r="41" spans="1:7" x14ac:dyDescent="0.25">
      <c r="A41" s="9">
        <v>43497</v>
      </c>
      <c r="B41" s="10" t="s">
        <v>20</v>
      </c>
      <c r="C41" s="12" t="s">
        <v>39</v>
      </c>
      <c r="D41" s="11">
        <v>19918</v>
      </c>
      <c r="E41" s="11">
        <v>15910</v>
      </c>
      <c r="F41" s="11">
        <v>27600</v>
      </c>
      <c r="G41" s="11">
        <v>20545</v>
      </c>
    </row>
    <row r="42" spans="1:7" x14ac:dyDescent="0.25">
      <c r="A42" s="9">
        <v>43497</v>
      </c>
      <c r="B42" s="10" t="s">
        <v>21</v>
      </c>
      <c r="C42" s="12" t="s">
        <v>25</v>
      </c>
      <c r="D42" s="11">
        <v>16039</v>
      </c>
      <c r="E42" s="11">
        <v>16910</v>
      </c>
      <c r="F42" s="11">
        <v>20654</v>
      </c>
      <c r="G42" s="11">
        <v>16297</v>
      </c>
    </row>
    <row r="43" spans="1:7" x14ac:dyDescent="0.25">
      <c r="A43" s="9">
        <v>43497</v>
      </c>
      <c r="B43" s="10" t="s">
        <v>21</v>
      </c>
      <c r="C43" s="12" t="s">
        <v>27</v>
      </c>
      <c r="D43" s="11">
        <v>16157</v>
      </c>
      <c r="E43" s="11">
        <v>15435</v>
      </c>
      <c r="F43" s="11">
        <v>16351</v>
      </c>
      <c r="G43" s="11">
        <v>17096</v>
      </c>
    </row>
    <row r="44" spans="1:7" x14ac:dyDescent="0.25">
      <c r="A44" s="9">
        <v>43497</v>
      </c>
      <c r="B44" s="10" t="s">
        <v>21</v>
      </c>
      <c r="C44" s="12" t="s">
        <v>31</v>
      </c>
      <c r="D44" s="11">
        <v>10258</v>
      </c>
      <c r="E44" s="11">
        <v>9500</v>
      </c>
      <c r="F44" s="11">
        <v>16638</v>
      </c>
      <c r="G44" s="11">
        <v>10468</v>
      </c>
    </row>
    <row r="45" spans="1:7" x14ac:dyDescent="0.25">
      <c r="A45" s="9">
        <v>43497</v>
      </c>
      <c r="B45" s="10" t="s">
        <v>21</v>
      </c>
      <c r="C45" s="12" t="s">
        <v>34</v>
      </c>
      <c r="D45" s="11">
        <v>17207</v>
      </c>
      <c r="E45" s="11">
        <v>15436</v>
      </c>
      <c r="F45" s="11">
        <v>22762</v>
      </c>
      <c r="G45" s="11">
        <v>18080</v>
      </c>
    </row>
    <row r="46" spans="1:7" x14ac:dyDescent="0.25">
      <c r="A46" s="9">
        <v>43497</v>
      </c>
      <c r="B46" s="10" t="s">
        <v>21</v>
      </c>
      <c r="C46" s="12" t="s">
        <v>35</v>
      </c>
      <c r="D46" s="11">
        <v>12049</v>
      </c>
      <c r="E46" s="11">
        <v>9682</v>
      </c>
      <c r="F46" s="11">
        <v>16580</v>
      </c>
      <c r="G46" s="11">
        <v>12567</v>
      </c>
    </row>
    <row r="47" spans="1:7" x14ac:dyDescent="0.25">
      <c r="A47" s="9">
        <v>43497</v>
      </c>
      <c r="B47" s="10" t="s">
        <v>21</v>
      </c>
      <c r="C47" s="12" t="s">
        <v>37</v>
      </c>
      <c r="D47" s="11">
        <v>15736</v>
      </c>
      <c r="E47" s="11">
        <v>12059</v>
      </c>
      <c r="F47" s="11">
        <v>20496</v>
      </c>
      <c r="G47" s="11">
        <v>16443</v>
      </c>
    </row>
    <row r="48" spans="1:7" x14ac:dyDescent="0.25">
      <c r="A48" s="9">
        <v>43497</v>
      </c>
      <c r="B48" s="10" t="s">
        <v>21</v>
      </c>
      <c r="C48" s="12" t="s">
        <v>38</v>
      </c>
      <c r="D48" s="11">
        <v>19806</v>
      </c>
      <c r="E48" s="11">
        <v>16432</v>
      </c>
      <c r="F48" s="11">
        <v>26260</v>
      </c>
      <c r="G48" s="11">
        <v>20026</v>
      </c>
    </row>
    <row r="49" spans="1:7" x14ac:dyDescent="0.25">
      <c r="A49" s="9">
        <v>43497</v>
      </c>
      <c r="B49" s="10" t="s">
        <v>21</v>
      </c>
      <c r="C49" s="12" t="s">
        <v>39</v>
      </c>
      <c r="D49" s="11">
        <v>12586</v>
      </c>
      <c r="E49" s="11">
        <v>8007</v>
      </c>
      <c r="F49" s="11">
        <v>12650</v>
      </c>
      <c r="G49" s="11">
        <v>12805</v>
      </c>
    </row>
    <row r="50" spans="1:7" x14ac:dyDescent="0.25">
      <c r="A50" s="9">
        <v>43497</v>
      </c>
      <c r="B50" s="10" t="s">
        <v>22</v>
      </c>
      <c r="C50" s="12" t="s">
        <v>25</v>
      </c>
      <c r="D50" s="11">
        <v>19000</v>
      </c>
      <c r="E50" s="11">
        <v>17415</v>
      </c>
      <c r="F50" s="11">
        <v>25858</v>
      </c>
      <c r="G50" s="11">
        <v>19243</v>
      </c>
    </row>
    <row r="51" spans="1:7" x14ac:dyDescent="0.25">
      <c r="A51" s="9">
        <v>43497</v>
      </c>
      <c r="B51" s="10" t="s">
        <v>22</v>
      </c>
      <c r="C51" s="12" t="s">
        <v>27</v>
      </c>
      <c r="D51" s="11">
        <v>12261</v>
      </c>
      <c r="E51" s="11">
        <v>7756</v>
      </c>
      <c r="F51" s="11">
        <v>15273</v>
      </c>
      <c r="G51" s="11">
        <v>12983</v>
      </c>
    </row>
    <row r="52" spans="1:7" x14ac:dyDescent="0.25">
      <c r="A52" s="9">
        <v>43497</v>
      </c>
      <c r="B52" s="10" t="s">
        <v>22</v>
      </c>
      <c r="C52" s="12" t="s">
        <v>31</v>
      </c>
      <c r="D52" s="11">
        <v>19712</v>
      </c>
      <c r="E52" s="11">
        <v>17718</v>
      </c>
      <c r="F52" s="11">
        <v>19043</v>
      </c>
      <c r="G52" s="11">
        <v>19981</v>
      </c>
    </row>
    <row r="53" spans="1:7" x14ac:dyDescent="0.25">
      <c r="A53" s="9">
        <v>43497</v>
      </c>
      <c r="B53" s="10" t="s">
        <v>22</v>
      </c>
      <c r="C53" s="12" t="s">
        <v>34</v>
      </c>
      <c r="D53" s="11">
        <v>18633</v>
      </c>
      <c r="E53" s="11">
        <v>14601</v>
      </c>
      <c r="F53" s="11">
        <v>19575</v>
      </c>
      <c r="G53" s="11">
        <v>19565</v>
      </c>
    </row>
    <row r="54" spans="1:7" x14ac:dyDescent="0.25">
      <c r="A54" s="9">
        <v>43497</v>
      </c>
      <c r="B54" s="10" t="s">
        <v>22</v>
      </c>
      <c r="C54" s="12" t="s">
        <v>35</v>
      </c>
      <c r="D54" s="11">
        <v>10568</v>
      </c>
      <c r="E54" s="11">
        <v>5869</v>
      </c>
      <c r="F54" s="11">
        <v>14212</v>
      </c>
      <c r="G54" s="11">
        <v>10705</v>
      </c>
    </row>
    <row r="55" spans="1:7" x14ac:dyDescent="0.25">
      <c r="A55" s="9">
        <v>43497</v>
      </c>
      <c r="B55" s="10" t="s">
        <v>22</v>
      </c>
      <c r="C55" s="12" t="s">
        <v>37</v>
      </c>
      <c r="D55" s="11">
        <v>13791</v>
      </c>
      <c r="E55" s="11">
        <v>10768</v>
      </c>
      <c r="F55" s="11">
        <v>17656</v>
      </c>
      <c r="G55" s="11">
        <v>14626</v>
      </c>
    </row>
    <row r="56" spans="1:7" x14ac:dyDescent="0.25">
      <c r="A56" s="9">
        <v>43497</v>
      </c>
      <c r="B56" s="10" t="s">
        <v>22</v>
      </c>
      <c r="C56" s="12" t="s">
        <v>38</v>
      </c>
      <c r="D56" s="11">
        <v>10548</v>
      </c>
      <c r="E56" s="11">
        <v>9906</v>
      </c>
      <c r="F56" s="11">
        <v>14925</v>
      </c>
      <c r="G56" s="11">
        <v>10705</v>
      </c>
    </row>
    <row r="57" spans="1:7" x14ac:dyDescent="0.25">
      <c r="A57" s="9">
        <v>43497</v>
      </c>
      <c r="B57" s="10" t="s">
        <v>22</v>
      </c>
      <c r="C57" s="12" t="s">
        <v>39</v>
      </c>
      <c r="D57" s="11">
        <v>16336</v>
      </c>
      <c r="E57" s="11">
        <v>13179</v>
      </c>
      <c r="F57" s="11">
        <v>23575</v>
      </c>
      <c r="G57" s="11">
        <v>17318</v>
      </c>
    </row>
    <row r="58" spans="1:7" x14ac:dyDescent="0.25">
      <c r="A58" s="9">
        <v>43497</v>
      </c>
      <c r="B58" s="10" t="s">
        <v>23</v>
      </c>
      <c r="C58" s="12" t="s">
        <v>25</v>
      </c>
      <c r="D58" s="11">
        <v>18628</v>
      </c>
      <c r="E58" s="11">
        <v>14643</v>
      </c>
      <c r="F58" s="11">
        <v>20569</v>
      </c>
      <c r="G58" s="11">
        <v>19520</v>
      </c>
    </row>
    <row r="59" spans="1:7" x14ac:dyDescent="0.25">
      <c r="A59" s="9">
        <v>43497</v>
      </c>
      <c r="B59" s="10" t="s">
        <v>23</v>
      </c>
      <c r="C59" s="12" t="s">
        <v>27</v>
      </c>
      <c r="D59" s="11">
        <v>18801</v>
      </c>
      <c r="E59" s="11">
        <v>17265</v>
      </c>
      <c r="F59" s="11">
        <v>21585</v>
      </c>
      <c r="G59" s="11">
        <v>19367</v>
      </c>
    </row>
    <row r="60" spans="1:7" x14ac:dyDescent="0.25">
      <c r="A60" s="9">
        <v>43497</v>
      </c>
      <c r="B60" s="10" t="s">
        <v>23</v>
      </c>
      <c r="C60" s="12" t="s">
        <v>31</v>
      </c>
      <c r="D60" s="11">
        <v>11433</v>
      </c>
      <c r="E60" s="11">
        <v>9390</v>
      </c>
      <c r="F60" s="11">
        <v>18339</v>
      </c>
      <c r="G60" s="11">
        <v>11974</v>
      </c>
    </row>
    <row r="61" spans="1:7" x14ac:dyDescent="0.25">
      <c r="A61" s="9">
        <v>43497</v>
      </c>
      <c r="B61" s="10" t="s">
        <v>23</v>
      </c>
      <c r="C61" s="12" t="s">
        <v>34</v>
      </c>
      <c r="D61" s="11">
        <v>13402</v>
      </c>
      <c r="E61" s="11">
        <v>14168</v>
      </c>
      <c r="F61" s="11">
        <v>15271</v>
      </c>
      <c r="G61" s="11">
        <v>13737</v>
      </c>
    </row>
    <row r="62" spans="1:7" x14ac:dyDescent="0.25">
      <c r="A62" s="9">
        <v>43497</v>
      </c>
      <c r="B62" s="10" t="s">
        <v>23</v>
      </c>
      <c r="C62" s="12" t="s">
        <v>35</v>
      </c>
      <c r="D62" s="11">
        <v>11020</v>
      </c>
      <c r="E62" s="11">
        <v>7895</v>
      </c>
      <c r="F62" s="11">
        <v>15137</v>
      </c>
      <c r="G62" s="11">
        <v>11979</v>
      </c>
    </row>
    <row r="63" spans="1:7" x14ac:dyDescent="0.25">
      <c r="A63" s="9">
        <v>43497</v>
      </c>
      <c r="B63" s="10" t="s">
        <v>23</v>
      </c>
      <c r="C63" s="12" t="s">
        <v>37</v>
      </c>
      <c r="D63" s="11">
        <v>11788</v>
      </c>
      <c r="E63" s="11">
        <v>9745</v>
      </c>
      <c r="F63" s="11">
        <v>18419</v>
      </c>
      <c r="G63" s="11">
        <v>12200</v>
      </c>
    </row>
    <row r="64" spans="1:7" x14ac:dyDescent="0.25">
      <c r="A64" s="9">
        <v>43497</v>
      </c>
      <c r="B64" s="10" t="s">
        <v>23</v>
      </c>
      <c r="C64" s="12" t="s">
        <v>38</v>
      </c>
      <c r="D64" s="11">
        <v>14512</v>
      </c>
      <c r="E64" s="11">
        <v>15252</v>
      </c>
      <c r="F64" s="11">
        <v>16265</v>
      </c>
      <c r="G64" s="11">
        <v>15325</v>
      </c>
    </row>
    <row r="65" spans="1:7" x14ac:dyDescent="0.25">
      <c r="A65" s="9">
        <v>43497</v>
      </c>
      <c r="B65" s="10" t="s">
        <v>23</v>
      </c>
      <c r="C65" s="12" t="s">
        <v>39</v>
      </c>
      <c r="D65" s="11">
        <v>19346</v>
      </c>
      <c r="E65" s="11">
        <v>17011</v>
      </c>
      <c r="F65" s="11">
        <v>18966</v>
      </c>
      <c r="G65" s="11">
        <v>19613</v>
      </c>
    </row>
    <row r="66" spans="1:7" x14ac:dyDescent="0.25">
      <c r="A66" s="9">
        <v>43525</v>
      </c>
      <c r="B66" s="10" t="s">
        <v>20</v>
      </c>
      <c r="C66" s="12" t="s">
        <v>25</v>
      </c>
      <c r="D66" s="11">
        <v>10910</v>
      </c>
      <c r="E66" s="11">
        <v>7255</v>
      </c>
      <c r="F66" s="11">
        <v>15066</v>
      </c>
      <c r="G66" s="11">
        <v>11067</v>
      </c>
    </row>
    <row r="67" spans="1:7" x14ac:dyDescent="0.25">
      <c r="A67" s="9">
        <v>43525</v>
      </c>
      <c r="B67" s="10" t="s">
        <v>20</v>
      </c>
      <c r="C67" s="12" t="s">
        <v>27</v>
      </c>
      <c r="D67" s="11">
        <v>18366</v>
      </c>
      <c r="E67" s="11">
        <v>16218</v>
      </c>
      <c r="F67" s="11">
        <v>21849</v>
      </c>
      <c r="G67" s="11">
        <v>19320</v>
      </c>
    </row>
    <row r="68" spans="1:7" x14ac:dyDescent="0.25">
      <c r="A68" s="9">
        <v>43525</v>
      </c>
      <c r="B68" s="10" t="s">
        <v>20</v>
      </c>
      <c r="C68" s="12" t="s">
        <v>31</v>
      </c>
      <c r="D68" s="11">
        <v>14950</v>
      </c>
      <c r="E68" s="11">
        <v>13769</v>
      </c>
      <c r="F68" s="11">
        <v>18589</v>
      </c>
      <c r="G68" s="11">
        <v>15827</v>
      </c>
    </row>
    <row r="69" spans="1:7" x14ac:dyDescent="0.25">
      <c r="A69" s="9">
        <v>43525</v>
      </c>
      <c r="B69" s="10" t="s">
        <v>20</v>
      </c>
      <c r="C69" s="12" t="s">
        <v>34</v>
      </c>
      <c r="D69" s="11">
        <v>15429</v>
      </c>
      <c r="E69" s="11">
        <v>15765</v>
      </c>
      <c r="F69" s="11">
        <v>16586</v>
      </c>
      <c r="G69" s="11">
        <v>15659</v>
      </c>
    </row>
    <row r="70" spans="1:7" x14ac:dyDescent="0.25">
      <c r="A70" s="9">
        <v>43525</v>
      </c>
      <c r="B70" s="10" t="s">
        <v>20</v>
      </c>
      <c r="C70" s="12" t="s">
        <v>35</v>
      </c>
      <c r="D70" s="11">
        <v>13526</v>
      </c>
      <c r="E70" s="11">
        <v>11716</v>
      </c>
      <c r="F70" s="11">
        <v>17338</v>
      </c>
      <c r="G70" s="11">
        <v>13971</v>
      </c>
    </row>
    <row r="71" spans="1:7" x14ac:dyDescent="0.25">
      <c r="A71" s="9">
        <v>43525</v>
      </c>
      <c r="B71" s="10" t="s">
        <v>20</v>
      </c>
      <c r="C71" s="12" t="s">
        <v>37</v>
      </c>
      <c r="D71" s="11">
        <v>13357</v>
      </c>
      <c r="E71" s="11">
        <v>9382</v>
      </c>
      <c r="F71" s="11">
        <v>19623</v>
      </c>
      <c r="G71" s="11">
        <v>13911</v>
      </c>
    </row>
    <row r="72" spans="1:7" x14ac:dyDescent="0.25">
      <c r="A72" s="9">
        <v>43525</v>
      </c>
      <c r="B72" s="10" t="s">
        <v>20</v>
      </c>
      <c r="C72" s="12" t="s">
        <v>38</v>
      </c>
      <c r="D72" s="11">
        <v>16104</v>
      </c>
      <c r="E72" s="11">
        <v>12639</v>
      </c>
      <c r="F72" s="11">
        <v>23093</v>
      </c>
      <c r="G72" s="11">
        <v>16617</v>
      </c>
    </row>
    <row r="73" spans="1:7" x14ac:dyDescent="0.25">
      <c r="A73" s="9">
        <v>43525</v>
      </c>
      <c r="B73" s="10" t="s">
        <v>20</v>
      </c>
      <c r="C73" s="12" t="s">
        <v>39</v>
      </c>
      <c r="D73" s="11">
        <v>17738</v>
      </c>
      <c r="E73" s="11">
        <v>14207</v>
      </c>
      <c r="F73" s="11">
        <v>22906</v>
      </c>
      <c r="G73" s="11">
        <v>18562</v>
      </c>
    </row>
    <row r="74" spans="1:7" x14ac:dyDescent="0.25">
      <c r="A74" s="9">
        <v>43525</v>
      </c>
      <c r="B74" s="10" t="s">
        <v>21</v>
      </c>
      <c r="C74" s="12" t="s">
        <v>25</v>
      </c>
      <c r="D74" s="11">
        <v>17376</v>
      </c>
      <c r="E74" s="11">
        <v>18031</v>
      </c>
      <c r="F74" s="11">
        <v>23377</v>
      </c>
      <c r="G74" s="11">
        <v>17697</v>
      </c>
    </row>
    <row r="75" spans="1:7" x14ac:dyDescent="0.25">
      <c r="A75" s="9">
        <v>43525</v>
      </c>
      <c r="B75" s="10" t="s">
        <v>21</v>
      </c>
      <c r="C75" s="12" t="s">
        <v>27</v>
      </c>
      <c r="D75" s="11">
        <v>17476</v>
      </c>
      <c r="E75" s="11">
        <v>15515</v>
      </c>
      <c r="F75" s="11">
        <v>16891</v>
      </c>
      <c r="G75" s="11">
        <v>18464</v>
      </c>
    </row>
    <row r="76" spans="1:7" x14ac:dyDescent="0.25">
      <c r="A76" s="9">
        <v>43525</v>
      </c>
      <c r="B76" s="10" t="s">
        <v>21</v>
      </c>
      <c r="C76" s="12" t="s">
        <v>31</v>
      </c>
      <c r="D76" s="11">
        <v>17008</v>
      </c>
      <c r="E76" s="11">
        <v>13439</v>
      </c>
      <c r="F76" s="11">
        <v>23357</v>
      </c>
      <c r="G76" s="11">
        <v>17993</v>
      </c>
    </row>
    <row r="77" spans="1:7" x14ac:dyDescent="0.25">
      <c r="A77" s="9">
        <v>43525</v>
      </c>
      <c r="B77" s="10" t="s">
        <v>21</v>
      </c>
      <c r="C77" s="12" t="s">
        <v>34</v>
      </c>
      <c r="D77" s="11">
        <v>15554</v>
      </c>
      <c r="E77" s="11">
        <v>16124</v>
      </c>
      <c r="F77" s="11">
        <v>21576</v>
      </c>
      <c r="G77" s="11">
        <v>16410</v>
      </c>
    </row>
    <row r="78" spans="1:7" x14ac:dyDescent="0.25">
      <c r="A78" s="9">
        <v>43525</v>
      </c>
      <c r="B78" s="10" t="s">
        <v>21</v>
      </c>
      <c r="C78" s="12" t="s">
        <v>35</v>
      </c>
      <c r="D78" s="11">
        <v>14808</v>
      </c>
      <c r="E78" s="11">
        <v>15104</v>
      </c>
      <c r="F78" s="11">
        <v>20054</v>
      </c>
      <c r="G78" s="11">
        <v>15716</v>
      </c>
    </row>
    <row r="79" spans="1:7" x14ac:dyDescent="0.25">
      <c r="A79" s="9">
        <v>43525</v>
      </c>
      <c r="B79" s="10" t="s">
        <v>21</v>
      </c>
      <c r="C79" s="12" t="s">
        <v>37</v>
      </c>
      <c r="D79" s="11">
        <v>10700</v>
      </c>
      <c r="E79" s="11">
        <v>6304</v>
      </c>
      <c r="F79" s="11">
        <v>16875</v>
      </c>
      <c r="G79" s="11">
        <v>11362</v>
      </c>
    </row>
    <row r="80" spans="1:7" x14ac:dyDescent="0.25">
      <c r="A80" s="9">
        <v>43525</v>
      </c>
      <c r="B80" s="10" t="s">
        <v>21</v>
      </c>
      <c r="C80" s="12" t="s">
        <v>38</v>
      </c>
      <c r="D80" s="11">
        <v>13427</v>
      </c>
      <c r="E80" s="11">
        <v>10578</v>
      </c>
      <c r="F80" s="11">
        <v>19874</v>
      </c>
      <c r="G80" s="11">
        <v>14314</v>
      </c>
    </row>
    <row r="81" spans="1:7" x14ac:dyDescent="0.25">
      <c r="A81" s="9">
        <v>43525</v>
      </c>
      <c r="B81" s="10" t="s">
        <v>21</v>
      </c>
      <c r="C81" s="12" t="s">
        <v>39</v>
      </c>
      <c r="D81" s="11">
        <v>19388</v>
      </c>
      <c r="E81" s="11">
        <v>18502</v>
      </c>
      <c r="F81" s="11">
        <v>18610</v>
      </c>
      <c r="G81" s="11">
        <v>19519</v>
      </c>
    </row>
    <row r="82" spans="1:7" x14ac:dyDescent="0.25">
      <c r="A82" s="9">
        <v>43525</v>
      </c>
      <c r="B82" s="10" t="s">
        <v>22</v>
      </c>
      <c r="C82" s="12" t="s">
        <v>25</v>
      </c>
      <c r="D82" s="11">
        <v>11859</v>
      </c>
      <c r="E82" s="11">
        <v>8242</v>
      </c>
      <c r="F82" s="11">
        <v>15877</v>
      </c>
      <c r="G82" s="11">
        <v>12508</v>
      </c>
    </row>
    <row r="83" spans="1:7" x14ac:dyDescent="0.25">
      <c r="A83" s="9">
        <v>43525</v>
      </c>
      <c r="B83" s="10" t="s">
        <v>22</v>
      </c>
      <c r="C83" s="12" t="s">
        <v>27</v>
      </c>
      <c r="D83" s="11">
        <v>17846</v>
      </c>
      <c r="E83" s="11">
        <v>13828</v>
      </c>
      <c r="F83" s="11">
        <v>19798</v>
      </c>
      <c r="G83" s="11">
        <v>17998</v>
      </c>
    </row>
    <row r="84" spans="1:7" x14ac:dyDescent="0.25">
      <c r="A84" s="9">
        <v>43525</v>
      </c>
      <c r="B84" s="10" t="s">
        <v>22</v>
      </c>
      <c r="C84" s="12" t="s">
        <v>31</v>
      </c>
      <c r="D84" s="11">
        <v>11722</v>
      </c>
      <c r="E84" s="11">
        <v>12157</v>
      </c>
      <c r="F84" s="11">
        <v>16421</v>
      </c>
      <c r="G84" s="11">
        <v>11977</v>
      </c>
    </row>
    <row r="85" spans="1:7" x14ac:dyDescent="0.25">
      <c r="A85" s="9">
        <v>43525</v>
      </c>
      <c r="B85" s="10" t="s">
        <v>22</v>
      </c>
      <c r="C85" s="12" t="s">
        <v>34</v>
      </c>
      <c r="D85" s="11">
        <v>13273</v>
      </c>
      <c r="E85" s="11">
        <v>11446</v>
      </c>
      <c r="F85" s="11">
        <v>15595</v>
      </c>
      <c r="G85" s="11">
        <v>13889</v>
      </c>
    </row>
    <row r="86" spans="1:7" x14ac:dyDescent="0.25">
      <c r="A86" s="9">
        <v>43525</v>
      </c>
      <c r="B86" s="10" t="s">
        <v>22</v>
      </c>
      <c r="C86" s="12" t="s">
        <v>35</v>
      </c>
      <c r="D86" s="11">
        <v>11385</v>
      </c>
      <c r="E86" s="11">
        <v>6484</v>
      </c>
      <c r="F86" s="11">
        <v>10545</v>
      </c>
      <c r="G86" s="11">
        <v>11505</v>
      </c>
    </row>
    <row r="87" spans="1:7" x14ac:dyDescent="0.25">
      <c r="A87" s="9">
        <v>43525</v>
      </c>
      <c r="B87" s="10" t="s">
        <v>22</v>
      </c>
      <c r="C87" s="12" t="s">
        <v>37</v>
      </c>
      <c r="D87" s="11">
        <v>12333</v>
      </c>
      <c r="E87" s="11">
        <v>12448</v>
      </c>
      <c r="F87" s="11">
        <v>19895</v>
      </c>
      <c r="G87" s="11">
        <v>12520</v>
      </c>
    </row>
    <row r="88" spans="1:7" x14ac:dyDescent="0.25">
      <c r="A88" s="9">
        <v>43525</v>
      </c>
      <c r="B88" s="10" t="s">
        <v>22</v>
      </c>
      <c r="C88" s="12" t="s">
        <v>38</v>
      </c>
      <c r="D88" s="11">
        <v>13117</v>
      </c>
      <c r="E88" s="11">
        <v>9061</v>
      </c>
      <c r="F88" s="11">
        <v>15601</v>
      </c>
      <c r="G88" s="11">
        <v>13805</v>
      </c>
    </row>
    <row r="89" spans="1:7" x14ac:dyDescent="0.25">
      <c r="A89" s="9">
        <v>43525</v>
      </c>
      <c r="B89" s="10" t="s">
        <v>22</v>
      </c>
      <c r="C89" s="12" t="s">
        <v>39</v>
      </c>
      <c r="D89" s="11">
        <v>12895</v>
      </c>
      <c r="E89" s="11">
        <v>9758</v>
      </c>
      <c r="F89" s="11">
        <v>18698</v>
      </c>
      <c r="G89" s="11">
        <v>13136</v>
      </c>
    </row>
    <row r="90" spans="1:7" x14ac:dyDescent="0.25">
      <c r="A90" s="9">
        <v>43525</v>
      </c>
      <c r="B90" s="10" t="s">
        <v>23</v>
      </c>
      <c r="C90" s="12" t="s">
        <v>25</v>
      </c>
      <c r="D90" s="11">
        <v>14300</v>
      </c>
      <c r="E90" s="11">
        <v>14696</v>
      </c>
      <c r="F90" s="11">
        <v>19418</v>
      </c>
      <c r="G90" s="11">
        <v>15154</v>
      </c>
    </row>
    <row r="91" spans="1:7" x14ac:dyDescent="0.25">
      <c r="A91" s="9">
        <v>43525</v>
      </c>
      <c r="B91" s="10" t="s">
        <v>23</v>
      </c>
      <c r="C91" s="12" t="s">
        <v>27</v>
      </c>
      <c r="D91" s="11">
        <v>13624</v>
      </c>
      <c r="E91" s="11">
        <v>13441</v>
      </c>
      <c r="F91" s="11">
        <v>19089</v>
      </c>
      <c r="G91" s="11">
        <v>13903</v>
      </c>
    </row>
    <row r="92" spans="1:7" x14ac:dyDescent="0.25">
      <c r="A92" s="9">
        <v>43525</v>
      </c>
      <c r="B92" s="10" t="s">
        <v>23</v>
      </c>
      <c r="C92" s="12" t="s">
        <v>31</v>
      </c>
      <c r="D92" s="11">
        <v>18579</v>
      </c>
      <c r="E92" s="11">
        <v>17198</v>
      </c>
      <c r="F92" s="11">
        <v>24854</v>
      </c>
      <c r="G92" s="11">
        <v>19501</v>
      </c>
    </row>
    <row r="93" spans="1:7" x14ac:dyDescent="0.25">
      <c r="A93" s="9">
        <v>43525</v>
      </c>
      <c r="B93" s="10" t="s">
        <v>23</v>
      </c>
      <c r="C93" s="12" t="s">
        <v>34</v>
      </c>
      <c r="D93" s="11">
        <v>17695</v>
      </c>
      <c r="E93" s="11">
        <v>15279</v>
      </c>
      <c r="F93" s="11">
        <v>17779</v>
      </c>
      <c r="G93" s="11">
        <v>18016</v>
      </c>
    </row>
    <row r="94" spans="1:7" x14ac:dyDescent="0.25">
      <c r="A94" s="9">
        <v>43525</v>
      </c>
      <c r="B94" s="10" t="s">
        <v>23</v>
      </c>
      <c r="C94" s="12" t="s">
        <v>35</v>
      </c>
      <c r="D94" s="11">
        <v>17940</v>
      </c>
      <c r="E94" s="11">
        <v>17576</v>
      </c>
      <c r="F94" s="11">
        <v>21219</v>
      </c>
      <c r="G94" s="11">
        <v>18163</v>
      </c>
    </row>
    <row r="95" spans="1:7" x14ac:dyDescent="0.25">
      <c r="A95" s="9">
        <v>43525</v>
      </c>
      <c r="B95" s="10" t="s">
        <v>23</v>
      </c>
      <c r="C95" s="12" t="s">
        <v>37</v>
      </c>
      <c r="D95" s="11">
        <v>10814</v>
      </c>
      <c r="E95" s="11">
        <v>10515</v>
      </c>
      <c r="F95" s="11">
        <v>10630</v>
      </c>
      <c r="G95" s="11">
        <v>11278</v>
      </c>
    </row>
    <row r="96" spans="1:7" x14ac:dyDescent="0.25">
      <c r="A96" s="9">
        <v>43525</v>
      </c>
      <c r="B96" s="10" t="s">
        <v>23</v>
      </c>
      <c r="C96" s="12" t="s">
        <v>38</v>
      </c>
      <c r="D96" s="11">
        <v>10515</v>
      </c>
      <c r="E96" s="11">
        <v>7389</v>
      </c>
      <c r="F96" s="11">
        <v>11072</v>
      </c>
      <c r="G96" s="11">
        <v>10915</v>
      </c>
    </row>
    <row r="97" spans="1:7" x14ac:dyDescent="0.25">
      <c r="A97" s="9">
        <v>43525</v>
      </c>
      <c r="B97" s="10" t="s">
        <v>23</v>
      </c>
      <c r="C97" s="12" t="s">
        <v>39</v>
      </c>
      <c r="D97" s="11">
        <v>16885</v>
      </c>
      <c r="E97" s="11">
        <v>12070</v>
      </c>
      <c r="F97" s="11">
        <v>21447</v>
      </c>
      <c r="G97" s="11">
        <v>17042</v>
      </c>
    </row>
    <row r="98" spans="1:7" x14ac:dyDescent="0.25">
      <c r="A98" s="9">
        <v>43556</v>
      </c>
      <c r="B98" s="10" t="s">
        <v>20</v>
      </c>
      <c r="C98" s="12" t="s">
        <v>25</v>
      </c>
      <c r="D98" s="11">
        <v>12765</v>
      </c>
      <c r="E98" s="11">
        <v>13085</v>
      </c>
      <c r="F98" s="11">
        <v>19804</v>
      </c>
      <c r="G98" s="11">
        <v>13731</v>
      </c>
    </row>
    <row r="99" spans="1:7" x14ac:dyDescent="0.25">
      <c r="A99" s="9">
        <v>43556</v>
      </c>
      <c r="B99" s="10" t="s">
        <v>20</v>
      </c>
      <c r="C99" s="12" t="s">
        <v>27</v>
      </c>
      <c r="D99" s="11">
        <v>14455</v>
      </c>
      <c r="E99" s="11">
        <v>11841</v>
      </c>
      <c r="F99" s="11">
        <v>13636</v>
      </c>
      <c r="G99" s="11">
        <v>14919</v>
      </c>
    </row>
    <row r="100" spans="1:7" x14ac:dyDescent="0.25">
      <c r="A100" s="9">
        <v>43556</v>
      </c>
      <c r="B100" s="10" t="s">
        <v>20</v>
      </c>
      <c r="C100" s="12" t="s">
        <v>31</v>
      </c>
      <c r="D100" s="11">
        <v>16293</v>
      </c>
      <c r="E100" s="11">
        <v>11553</v>
      </c>
      <c r="F100" s="11">
        <v>16531</v>
      </c>
      <c r="G100" s="11">
        <v>17127</v>
      </c>
    </row>
    <row r="101" spans="1:7" x14ac:dyDescent="0.25">
      <c r="A101" s="9">
        <v>43556</v>
      </c>
      <c r="B101" s="10" t="s">
        <v>20</v>
      </c>
      <c r="C101" s="12" t="s">
        <v>34</v>
      </c>
      <c r="D101" s="11">
        <v>18335</v>
      </c>
      <c r="E101" s="11">
        <v>14596</v>
      </c>
      <c r="F101" s="11">
        <v>19588</v>
      </c>
      <c r="G101" s="11">
        <v>18572</v>
      </c>
    </row>
    <row r="102" spans="1:7" x14ac:dyDescent="0.25">
      <c r="A102" s="9">
        <v>43556</v>
      </c>
      <c r="B102" s="10" t="s">
        <v>20</v>
      </c>
      <c r="C102" s="12" t="s">
        <v>35</v>
      </c>
      <c r="D102" s="11">
        <v>19883</v>
      </c>
      <c r="E102" s="11">
        <v>15394</v>
      </c>
      <c r="F102" s="11">
        <v>26303</v>
      </c>
      <c r="G102" s="11">
        <v>20752</v>
      </c>
    </row>
    <row r="103" spans="1:7" x14ac:dyDescent="0.25">
      <c r="A103" s="9">
        <v>43556</v>
      </c>
      <c r="B103" s="10" t="s">
        <v>20</v>
      </c>
      <c r="C103" s="12" t="s">
        <v>37</v>
      </c>
      <c r="D103" s="11">
        <v>15599</v>
      </c>
      <c r="E103" s="11">
        <v>13381</v>
      </c>
      <c r="F103" s="11">
        <v>22874</v>
      </c>
      <c r="G103" s="11">
        <v>16355</v>
      </c>
    </row>
    <row r="104" spans="1:7" x14ac:dyDescent="0.25">
      <c r="A104" s="9">
        <v>43556</v>
      </c>
      <c r="B104" s="10" t="s">
        <v>20</v>
      </c>
      <c r="C104" s="12" t="s">
        <v>38</v>
      </c>
      <c r="D104" s="11">
        <v>19470</v>
      </c>
      <c r="E104" s="11">
        <v>15281</v>
      </c>
      <c r="F104" s="11">
        <v>22804</v>
      </c>
      <c r="G104" s="11">
        <v>19796</v>
      </c>
    </row>
    <row r="105" spans="1:7" x14ac:dyDescent="0.25">
      <c r="A105" s="9">
        <v>43556</v>
      </c>
      <c r="B105" s="10" t="s">
        <v>20</v>
      </c>
      <c r="C105" s="12" t="s">
        <v>39</v>
      </c>
      <c r="D105" s="11">
        <v>12345</v>
      </c>
      <c r="E105" s="11">
        <v>10247</v>
      </c>
      <c r="F105" s="11">
        <v>15942</v>
      </c>
      <c r="G105" s="11">
        <v>12777</v>
      </c>
    </row>
    <row r="106" spans="1:7" x14ac:dyDescent="0.25">
      <c r="A106" s="9">
        <v>43556</v>
      </c>
      <c r="B106" s="10" t="s">
        <v>21</v>
      </c>
      <c r="C106" s="12" t="s">
        <v>25</v>
      </c>
      <c r="D106" s="11">
        <v>11003</v>
      </c>
      <c r="E106" s="11">
        <v>8721</v>
      </c>
      <c r="F106" s="11">
        <v>10935</v>
      </c>
      <c r="G106" s="11">
        <v>11980</v>
      </c>
    </row>
    <row r="107" spans="1:7" x14ac:dyDescent="0.25">
      <c r="A107" s="9">
        <v>43556</v>
      </c>
      <c r="B107" s="10" t="s">
        <v>21</v>
      </c>
      <c r="C107" s="12" t="s">
        <v>27</v>
      </c>
      <c r="D107" s="11">
        <v>16399</v>
      </c>
      <c r="E107" s="11">
        <v>13417</v>
      </c>
      <c r="F107" s="11">
        <v>20027</v>
      </c>
      <c r="G107" s="11">
        <v>16685</v>
      </c>
    </row>
    <row r="108" spans="1:7" x14ac:dyDescent="0.25">
      <c r="A108" s="9">
        <v>43556</v>
      </c>
      <c r="B108" s="10" t="s">
        <v>21</v>
      </c>
      <c r="C108" s="12" t="s">
        <v>31</v>
      </c>
      <c r="D108" s="11">
        <v>12454</v>
      </c>
      <c r="E108" s="11">
        <v>8940</v>
      </c>
      <c r="F108" s="11">
        <v>13301</v>
      </c>
      <c r="G108" s="11">
        <v>13095</v>
      </c>
    </row>
    <row r="109" spans="1:7" x14ac:dyDescent="0.25">
      <c r="A109" s="9">
        <v>43556</v>
      </c>
      <c r="B109" s="10" t="s">
        <v>21</v>
      </c>
      <c r="C109" s="12" t="s">
        <v>34</v>
      </c>
      <c r="D109" s="11">
        <v>14096</v>
      </c>
      <c r="E109" s="11">
        <v>10877</v>
      </c>
      <c r="F109" s="11">
        <v>17656</v>
      </c>
      <c r="G109" s="11">
        <v>14810</v>
      </c>
    </row>
    <row r="110" spans="1:7" x14ac:dyDescent="0.25">
      <c r="A110" s="9">
        <v>43556</v>
      </c>
      <c r="B110" s="10" t="s">
        <v>21</v>
      </c>
      <c r="C110" s="12" t="s">
        <v>35</v>
      </c>
      <c r="D110" s="11">
        <v>10562</v>
      </c>
      <c r="E110" s="11">
        <v>7319</v>
      </c>
      <c r="F110" s="11">
        <v>17615</v>
      </c>
      <c r="G110" s="11">
        <v>10703</v>
      </c>
    </row>
    <row r="111" spans="1:7" x14ac:dyDescent="0.25">
      <c r="A111" s="9">
        <v>43556</v>
      </c>
      <c r="B111" s="10" t="s">
        <v>21</v>
      </c>
      <c r="C111" s="12" t="s">
        <v>37</v>
      </c>
      <c r="D111" s="11">
        <v>10578</v>
      </c>
      <c r="E111" s="11">
        <v>11499</v>
      </c>
      <c r="F111" s="11">
        <v>13916</v>
      </c>
      <c r="G111" s="11">
        <v>11198</v>
      </c>
    </row>
    <row r="112" spans="1:7" x14ac:dyDescent="0.25">
      <c r="A112" s="9">
        <v>43556</v>
      </c>
      <c r="B112" s="10" t="s">
        <v>21</v>
      </c>
      <c r="C112" s="12" t="s">
        <v>38</v>
      </c>
      <c r="D112" s="11">
        <v>13190</v>
      </c>
      <c r="E112" s="11">
        <v>11677</v>
      </c>
      <c r="F112" s="11">
        <v>14529</v>
      </c>
      <c r="G112" s="11">
        <v>13690</v>
      </c>
    </row>
    <row r="113" spans="1:7" x14ac:dyDescent="0.25">
      <c r="A113" s="9">
        <v>43556</v>
      </c>
      <c r="B113" s="10" t="s">
        <v>21</v>
      </c>
      <c r="C113" s="12" t="s">
        <v>39</v>
      </c>
      <c r="D113" s="11">
        <v>12468</v>
      </c>
      <c r="E113" s="11">
        <v>9773</v>
      </c>
      <c r="F113" s="11">
        <v>18405</v>
      </c>
      <c r="G113" s="11">
        <v>13001</v>
      </c>
    </row>
    <row r="114" spans="1:7" x14ac:dyDescent="0.25">
      <c r="A114" s="9">
        <v>43556</v>
      </c>
      <c r="B114" s="10" t="s">
        <v>22</v>
      </c>
      <c r="C114" s="12" t="s">
        <v>25</v>
      </c>
      <c r="D114" s="11">
        <v>10628</v>
      </c>
      <c r="E114" s="11">
        <v>8063</v>
      </c>
      <c r="F114" s="11">
        <v>16294</v>
      </c>
      <c r="G114" s="11">
        <v>11517</v>
      </c>
    </row>
    <row r="115" spans="1:7" x14ac:dyDescent="0.25">
      <c r="A115" s="9">
        <v>43556</v>
      </c>
      <c r="B115" s="10" t="s">
        <v>22</v>
      </c>
      <c r="C115" s="12" t="s">
        <v>27</v>
      </c>
      <c r="D115" s="11">
        <v>13457</v>
      </c>
      <c r="E115" s="11">
        <v>9847</v>
      </c>
      <c r="F115" s="11">
        <v>17107</v>
      </c>
      <c r="G115" s="11">
        <v>14027</v>
      </c>
    </row>
    <row r="116" spans="1:7" x14ac:dyDescent="0.25">
      <c r="A116" s="9">
        <v>43556</v>
      </c>
      <c r="B116" s="10" t="s">
        <v>22</v>
      </c>
      <c r="C116" s="12" t="s">
        <v>31</v>
      </c>
      <c r="D116" s="11">
        <v>12625</v>
      </c>
      <c r="E116" s="11">
        <v>11291</v>
      </c>
      <c r="F116" s="11">
        <v>12221</v>
      </c>
      <c r="G116" s="11">
        <v>12795</v>
      </c>
    </row>
    <row r="117" spans="1:7" x14ac:dyDescent="0.25">
      <c r="A117" s="9">
        <v>43556</v>
      </c>
      <c r="B117" s="10" t="s">
        <v>22</v>
      </c>
      <c r="C117" s="12" t="s">
        <v>34</v>
      </c>
      <c r="D117" s="11">
        <v>14822</v>
      </c>
      <c r="E117" s="11">
        <v>10549</v>
      </c>
      <c r="F117" s="11">
        <v>16382</v>
      </c>
      <c r="G117" s="11">
        <v>14955</v>
      </c>
    </row>
    <row r="118" spans="1:7" x14ac:dyDescent="0.25">
      <c r="A118" s="9">
        <v>43556</v>
      </c>
      <c r="B118" s="10" t="s">
        <v>22</v>
      </c>
      <c r="C118" s="12" t="s">
        <v>35</v>
      </c>
      <c r="D118" s="11">
        <v>19290</v>
      </c>
      <c r="E118" s="11">
        <v>16393</v>
      </c>
      <c r="F118" s="11">
        <v>22845</v>
      </c>
      <c r="G118" s="11">
        <v>19919</v>
      </c>
    </row>
    <row r="119" spans="1:7" x14ac:dyDescent="0.25">
      <c r="A119" s="9">
        <v>43556</v>
      </c>
      <c r="B119" s="10" t="s">
        <v>22</v>
      </c>
      <c r="C119" s="12" t="s">
        <v>37</v>
      </c>
      <c r="D119" s="11">
        <v>15379</v>
      </c>
      <c r="E119" s="11">
        <v>13892</v>
      </c>
      <c r="F119" s="11">
        <v>18870</v>
      </c>
      <c r="G119" s="11">
        <v>16063</v>
      </c>
    </row>
    <row r="120" spans="1:7" x14ac:dyDescent="0.25">
      <c r="A120" s="9">
        <v>43556</v>
      </c>
      <c r="B120" s="10" t="s">
        <v>22</v>
      </c>
      <c r="C120" s="12" t="s">
        <v>38</v>
      </c>
      <c r="D120" s="11">
        <v>16851</v>
      </c>
      <c r="E120" s="11">
        <v>17844</v>
      </c>
      <c r="F120" s="11">
        <v>18480</v>
      </c>
      <c r="G120" s="11">
        <v>17659</v>
      </c>
    </row>
    <row r="121" spans="1:7" x14ac:dyDescent="0.25">
      <c r="A121" s="9">
        <v>43556</v>
      </c>
      <c r="B121" s="10" t="s">
        <v>22</v>
      </c>
      <c r="C121" s="12" t="s">
        <v>39</v>
      </c>
      <c r="D121" s="11">
        <v>15390</v>
      </c>
      <c r="E121" s="11">
        <v>10429</v>
      </c>
      <c r="F121" s="11">
        <v>18210</v>
      </c>
      <c r="G121" s="11">
        <v>16324</v>
      </c>
    </row>
    <row r="122" spans="1:7" x14ac:dyDescent="0.25">
      <c r="A122" s="9">
        <v>43556</v>
      </c>
      <c r="B122" s="10" t="s">
        <v>23</v>
      </c>
      <c r="C122" s="12" t="s">
        <v>25</v>
      </c>
      <c r="D122" s="11">
        <v>11325</v>
      </c>
      <c r="E122" s="11">
        <v>7914</v>
      </c>
      <c r="F122" s="11">
        <v>17659</v>
      </c>
      <c r="G122" s="11">
        <v>11831</v>
      </c>
    </row>
    <row r="123" spans="1:7" x14ac:dyDescent="0.25">
      <c r="A123" s="9">
        <v>43556</v>
      </c>
      <c r="B123" s="10" t="s">
        <v>23</v>
      </c>
      <c r="C123" s="12" t="s">
        <v>27</v>
      </c>
      <c r="D123" s="11">
        <v>17974</v>
      </c>
      <c r="E123" s="11">
        <v>18182</v>
      </c>
      <c r="F123" s="11">
        <v>22377</v>
      </c>
      <c r="G123" s="11">
        <v>18208</v>
      </c>
    </row>
    <row r="124" spans="1:7" x14ac:dyDescent="0.25">
      <c r="A124" s="9">
        <v>43556</v>
      </c>
      <c r="B124" s="10" t="s">
        <v>23</v>
      </c>
      <c r="C124" s="12" t="s">
        <v>31</v>
      </c>
      <c r="D124" s="11">
        <v>15949</v>
      </c>
      <c r="E124" s="11">
        <v>15406</v>
      </c>
      <c r="F124" s="11">
        <v>21172</v>
      </c>
      <c r="G124" s="11">
        <v>16185</v>
      </c>
    </row>
    <row r="125" spans="1:7" x14ac:dyDescent="0.25">
      <c r="A125" s="9">
        <v>43556</v>
      </c>
      <c r="B125" s="10" t="s">
        <v>23</v>
      </c>
      <c r="C125" s="12" t="s">
        <v>34</v>
      </c>
      <c r="D125" s="11">
        <v>11172</v>
      </c>
      <c r="E125" s="11">
        <v>7314</v>
      </c>
      <c r="F125" s="11">
        <v>13760</v>
      </c>
      <c r="G125" s="11">
        <v>11313</v>
      </c>
    </row>
    <row r="126" spans="1:7" x14ac:dyDescent="0.25">
      <c r="A126" s="9">
        <v>43556</v>
      </c>
      <c r="B126" s="10" t="s">
        <v>23</v>
      </c>
      <c r="C126" s="12" t="s">
        <v>35</v>
      </c>
      <c r="D126" s="11">
        <v>14926</v>
      </c>
      <c r="E126" s="11">
        <v>14906</v>
      </c>
      <c r="F126" s="11">
        <v>20885</v>
      </c>
      <c r="G126" s="11">
        <v>15441</v>
      </c>
    </row>
    <row r="127" spans="1:7" x14ac:dyDescent="0.25">
      <c r="A127" s="9">
        <v>43556</v>
      </c>
      <c r="B127" s="10" t="s">
        <v>23</v>
      </c>
      <c r="C127" s="12" t="s">
        <v>37</v>
      </c>
      <c r="D127" s="11">
        <v>17428</v>
      </c>
      <c r="E127" s="11">
        <v>18150</v>
      </c>
      <c r="F127" s="11">
        <v>20089</v>
      </c>
      <c r="G127" s="11">
        <v>17807</v>
      </c>
    </row>
    <row r="128" spans="1:7" x14ac:dyDescent="0.25">
      <c r="A128" s="9">
        <v>43556</v>
      </c>
      <c r="B128" s="10" t="s">
        <v>23</v>
      </c>
      <c r="C128" s="12" t="s">
        <v>38</v>
      </c>
      <c r="D128" s="11">
        <v>18976</v>
      </c>
      <c r="E128" s="11">
        <v>16302</v>
      </c>
      <c r="F128" s="11">
        <v>25428</v>
      </c>
      <c r="G128" s="11">
        <v>19278</v>
      </c>
    </row>
    <row r="129" spans="1:7" x14ac:dyDescent="0.25">
      <c r="A129" s="9">
        <v>43556</v>
      </c>
      <c r="B129" s="10" t="s">
        <v>23</v>
      </c>
      <c r="C129" s="12" t="s">
        <v>39</v>
      </c>
      <c r="D129" s="11">
        <v>18818</v>
      </c>
      <c r="E129" s="11">
        <v>15201</v>
      </c>
      <c r="F129" s="11">
        <v>23139</v>
      </c>
      <c r="G129" s="11">
        <v>19388</v>
      </c>
    </row>
    <row r="130" spans="1:7" x14ac:dyDescent="0.25">
      <c r="A130" s="9">
        <v>43586</v>
      </c>
      <c r="B130" s="10" t="s">
        <v>20</v>
      </c>
      <c r="C130" s="12" t="s">
        <v>25</v>
      </c>
      <c r="D130" s="11">
        <v>13650</v>
      </c>
      <c r="E130" s="11">
        <v>11064</v>
      </c>
      <c r="F130" s="11">
        <v>13258</v>
      </c>
      <c r="G130" s="11">
        <v>14356</v>
      </c>
    </row>
    <row r="131" spans="1:7" x14ac:dyDescent="0.25">
      <c r="A131" s="9">
        <v>43586</v>
      </c>
      <c r="B131" s="10" t="s">
        <v>20</v>
      </c>
      <c r="C131" s="12" t="s">
        <v>27</v>
      </c>
      <c r="D131" s="11">
        <v>14873</v>
      </c>
      <c r="E131" s="11">
        <v>14859</v>
      </c>
      <c r="F131" s="11">
        <v>18146</v>
      </c>
      <c r="G131" s="11">
        <v>15544</v>
      </c>
    </row>
    <row r="132" spans="1:7" x14ac:dyDescent="0.25">
      <c r="A132" s="9">
        <v>43586</v>
      </c>
      <c r="B132" s="10" t="s">
        <v>20</v>
      </c>
      <c r="C132" s="12" t="s">
        <v>31</v>
      </c>
      <c r="D132" s="11">
        <v>13506</v>
      </c>
      <c r="E132" s="11">
        <v>10043</v>
      </c>
      <c r="F132" s="11">
        <v>15333</v>
      </c>
      <c r="G132" s="11">
        <v>13814</v>
      </c>
    </row>
    <row r="133" spans="1:7" x14ac:dyDescent="0.25">
      <c r="A133" s="9">
        <v>43586</v>
      </c>
      <c r="B133" s="10" t="s">
        <v>20</v>
      </c>
      <c r="C133" s="12" t="s">
        <v>34</v>
      </c>
      <c r="D133" s="11">
        <v>18634</v>
      </c>
      <c r="E133" s="11">
        <v>16961</v>
      </c>
      <c r="F133" s="11">
        <v>19638</v>
      </c>
      <c r="G133" s="11">
        <v>18845</v>
      </c>
    </row>
    <row r="134" spans="1:7" x14ac:dyDescent="0.25">
      <c r="A134" s="9">
        <v>43586</v>
      </c>
      <c r="B134" s="10" t="s">
        <v>20</v>
      </c>
      <c r="C134" s="12" t="s">
        <v>35</v>
      </c>
      <c r="D134" s="11">
        <v>14976</v>
      </c>
      <c r="E134" s="11">
        <v>12514</v>
      </c>
      <c r="F134" s="11">
        <v>17891</v>
      </c>
      <c r="G134" s="11">
        <v>15461</v>
      </c>
    </row>
    <row r="135" spans="1:7" x14ac:dyDescent="0.25">
      <c r="A135" s="9">
        <v>43586</v>
      </c>
      <c r="B135" s="10" t="s">
        <v>20</v>
      </c>
      <c r="C135" s="12" t="s">
        <v>37</v>
      </c>
      <c r="D135" s="11">
        <v>19296</v>
      </c>
      <c r="E135" s="11">
        <v>20282</v>
      </c>
      <c r="F135" s="11">
        <v>23909</v>
      </c>
      <c r="G135" s="11">
        <v>19881</v>
      </c>
    </row>
    <row r="136" spans="1:7" x14ac:dyDescent="0.25">
      <c r="A136" s="9">
        <v>43586</v>
      </c>
      <c r="B136" s="10" t="s">
        <v>20</v>
      </c>
      <c r="C136" s="12" t="s">
        <v>38</v>
      </c>
      <c r="D136" s="11">
        <v>19647</v>
      </c>
      <c r="E136" s="11">
        <v>18507</v>
      </c>
      <c r="F136" s="11">
        <v>22173</v>
      </c>
      <c r="G136" s="11">
        <v>20493</v>
      </c>
    </row>
    <row r="137" spans="1:7" x14ac:dyDescent="0.25">
      <c r="A137" s="9">
        <v>43586</v>
      </c>
      <c r="B137" s="10" t="s">
        <v>20</v>
      </c>
      <c r="C137" s="12" t="s">
        <v>39</v>
      </c>
      <c r="D137" s="11">
        <v>17758</v>
      </c>
      <c r="E137" s="11">
        <v>17930</v>
      </c>
      <c r="F137" s="11">
        <v>23646</v>
      </c>
      <c r="G137" s="11">
        <v>18521</v>
      </c>
    </row>
    <row r="138" spans="1:7" x14ac:dyDescent="0.25">
      <c r="A138" s="9">
        <v>43586</v>
      </c>
      <c r="B138" s="10" t="s">
        <v>21</v>
      </c>
      <c r="C138" s="12" t="s">
        <v>25</v>
      </c>
      <c r="D138" s="11">
        <v>19090</v>
      </c>
      <c r="E138" s="11">
        <v>18682</v>
      </c>
      <c r="F138" s="11">
        <v>26941</v>
      </c>
      <c r="G138" s="11">
        <v>19559</v>
      </c>
    </row>
    <row r="139" spans="1:7" x14ac:dyDescent="0.25">
      <c r="A139" s="9">
        <v>43586</v>
      </c>
      <c r="B139" s="10" t="s">
        <v>21</v>
      </c>
      <c r="C139" s="12" t="s">
        <v>27</v>
      </c>
      <c r="D139" s="11">
        <v>10225</v>
      </c>
      <c r="E139" s="11">
        <v>8901</v>
      </c>
      <c r="F139" s="11">
        <v>13719</v>
      </c>
      <c r="G139" s="11">
        <v>10566</v>
      </c>
    </row>
    <row r="140" spans="1:7" x14ac:dyDescent="0.25">
      <c r="A140" s="9">
        <v>43586</v>
      </c>
      <c r="B140" s="10" t="s">
        <v>21</v>
      </c>
      <c r="C140" s="12" t="s">
        <v>31</v>
      </c>
      <c r="D140" s="11">
        <v>14089</v>
      </c>
      <c r="E140" s="11">
        <v>11449</v>
      </c>
      <c r="F140" s="11">
        <v>19507</v>
      </c>
      <c r="G140" s="11">
        <v>14360</v>
      </c>
    </row>
    <row r="141" spans="1:7" x14ac:dyDescent="0.25">
      <c r="A141" s="9">
        <v>43586</v>
      </c>
      <c r="B141" s="10" t="s">
        <v>21</v>
      </c>
      <c r="C141" s="12" t="s">
        <v>34</v>
      </c>
      <c r="D141" s="11">
        <v>13724</v>
      </c>
      <c r="E141" s="11">
        <v>13718</v>
      </c>
      <c r="F141" s="11">
        <v>13175</v>
      </c>
      <c r="G141" s="11">
        <v>14689</v>
      </c>
    </row>
    <row r="142" spans="1:7" x14ac:dyDescent="0.25">
      <c r="A142" s="9">
        <v>43586</v>
      </c>
      <c r="B142" s="10" t="s">
        <v>21</v>
      </c>
      <c r="C142" s="12" t="s">
        <v>35</v>
      </c>
      <c r="D142" s="11">
        <v>11958</v>
      </c>
      <c r="E142" s="11">
        <v>7469</v>
      </c>
      <c r="F142" s="11">
        <v>14184</v>
      </c>
      <c r="G142" s="11">
        <v>12171</v>
      </c>
    </row>
    <row r="143" spans="1:7" x14ac:dyDescent="0.25">
      <c r="A143" s="9">
        <v>43586</v>
      </c>
      <c r="B143" s="10" t="s">
        <v>21</v>
      </c>
      <c r="C143" s="12" t="s">
        <v>37</v>
      </c>
      <c r="D143" s="11">
        <v>15449</v>
      </c>
      <c r="E143" s="11">
        <v>11453</v>
      </c>
      <c r="F143" s="11">
        <v>21129</v>
      </c>
      <c r="G143" s="11">
        <v>16113</v>
      </c>
    </row>
    <row r="144" spans="1:7" x14ac:dyDescent="0.25">
      <c r="A144" s="9">
        <v>43586</v>
      </c>
      <c r="B144" s="10" t="s">
        <v>21</v>
      </c>
      <c r="C144" s="12" t="s">
        <v>38</v>
      </c>
      <c r="D144" s="11">
        <v>12782</v>
      </c>
      <c r="E144" s="11">
        <v>13136</v>
      </c>
      <c r="F144" s="11">
        <v>18603</v>
      </c>
      <c r="G144" s="11">
        <v>13062</v>
      </c>
    </row>
    <row r="145" spans="1:7" x14ac:dyDescent="0.25">
      <c r="A145" s="9">
        <v>43586</v>
      </c>
      <c r="B145" s="10" t="s">
        <v>21</v>
      </c>
      <c r="C145" s="12" t="s">
        <v>39</v>
      </c>
      <c r="D145" s="11">
        <v>17408</v>
      </c>
      <c r="E145" s="11">
        <v>13947</v>
      </c>
      <c r="F145" s="11">
        <v>18101</v>
      </c>
      <c r="G145" s="11">
        <v>18237</v>
      </c>
    </row>
    <row r="146" spans="1:7" x14ac:dyDescent="0.25">
      <c r="A146" s="9">
        <v>43586</v>
      </c>
      <c r="B146" s="10" t="s">
        <v>22</v>
      </c>
      <c r="C146" s="12" t="s">
        <v>25</v>
      </c>
      <c r="D146" s="11">
        <v>15427</v>
      </c>
      <c r="E146" s="11">
        <v>15226</v>
      </c>
      <c r="F146" s="11">
        <v>15306</v>
      </c>
      <c r="G146" s="11">
        <v>16414</v>
      </c>
    </row>
    <row r="147" spans="1:7" x14ac:dyDescent="0.25">
      <c r="A147" s="9">
        <v>43586</v>
      </c>
      <c r="B147" s="10" t="s">
        <v>22</v>
      </c>
      <c r="C147" s="12" t="s">
        <v>27</v>
      </c>
      <c r="D147" s="11">
        <v>16483</v>
      </c>
      <c r="E147" s="11">
        <v>16078</v>
      </c>
      <c r="F147" s="11">
        <v>19669</v>
      </c>
      <c r="G147" s="11">
        <v>16728</v>
      </c>
    </row>
    <row r="148" spans="1:7" x14ac:dyDescent="0.25">
      <c r="A148" s="9">
        <v>43586</v>
      </c>
      <c r="B148" s="10" t="s">
        <v>22</v>
      </c>
      <c r="C148" s="12" t="s">
        <v>31</v>
      </c>
      <c r="D148" s="11">
        <v>14238</v>
      </c>
      <c r="E148" s="11">
        <v>9514</v>
      </c>
      <c r="F148" s="11">
        <v>13626</v>
      </c>
      <c r="G148" s="11">
        <v>14553</v>
      </c>
    </row>
    <row r="149" spans="1:7" x14ac:dyDescent="0.25">
      <c r="A149" s="9">
        <v>43586</v>
      </c>
      <c r="B149" s="10" t="s">
        <v>22</v>
      </c>
      <c r="C149" s="12" t="s">
        <v>34</v>
      </c>
      <c r="D149" s="11">
        <v>13389</v>
      </c>
      <c r="E149" s="11">
        <v>12084</v>
      </c>
      <c r="F149" s="11">
        <v>16818</v>
      </c>
      <c r="G149" s="11">
        <v>14046</v>
      </c>
    </row>
    <row r="150" spans="1:7" x14ac:dyDescent="0.25">
      <c r="A150" s="9">
        <v>43586</v>
      </c>
      <c r="B150" s="10" t="s">
        <v>22</v>
      </c>
      <c r="C150" s="12" t="s">
        <v>35</v>
      </c>
      <c r="D150" s="11">
        <v>16008</v>
      </c>
      <c r="E150" s="11">
        <v>13455</v>
      </c>
      <c r="F150" s="11">
        <v>20284</v>
      </c>
      <c r="G150" s="11">
        <v>16422</v>
      </c>
    </row>
    <row r="151" spans="1:7" x14ac:dyDescent="0.25">
      <c r="A151" s="9">
        <v>43586</v>
      </c>
      <c r="B151" s="10" t="s">
        <v>22</v>
      </c>
      <c r="C151" s="12" t="s">
        <v>37</v>
      </c>
      <c r="D151" s="11">
        <v>18888</v>
      </c>
      <c r="E151" s="11">
        <v>17903</v>
      </c>
      <c r="F151" s="11">
        <v>20997</v>
      </c>
      <c r="G151" s="11">
        <v>19866</v>
      </c>
    </row>
    <row r="152" spans="1:7" x14ac:dyDescent="0.25">
      <c r="A152" s="9">
        <v>43586</v>
      </c>
      <c r="B152" s="10" t="s">
        <v>22</v>
      </c>
      <c r="C152" s="12" t="s">
        <v>38</v>
      </c>
      <c r="D152" s="11">
        <v>17048</v>
      </c>
      <c r="E152" s="11">
        <v>16116</v>
      </c>
      <c r="F152" s="11">
        <v>17061</v>
      </c>
      <c r="G152" s="11">
        <v>17243</v>
      </c>
    </row>
    <row r="153" spans="1:7" x14ac:dyDescent="0.25">
      <c r="A153" s="9">
        <v>43586</v>
      </c>
      <c r="B153" s="10" t="s">
        <v>22</v>
      </c>
      <c r="C153" s="12" t="s">
        <v>39</v>
      </c>
      <c r="D153" s="11">
        <v>17235</v>
      </c>
      <c r="E153" s="11">
        <v>13159</v>
      </c>
      <c r="F153" s="11">
        <v>18094</v>
      </c>
      <c r="G153" s="11">
        <v>18067</v>
      </c>
    </row>
    <row r="154" spans="1:7" x14ac:dyDescent="0.25">
      <c r="A154" s="9">
        <v>43586</v>
      </c>
      <c r="B154" s="10" t="s">
        <v>23</v>
      </c>
      <c r="C154" s="12" t="s">
        <v>25</v>
      </c>
      <c r="D154" s="11">
        <v>17826</v>
      </c>
      <c r="E154" s="11">
        <v>15556</v>
      </c>
      <c r="F154" s="11">
        <v>24188</v>
      </c>
      <c r="G154" s="11">
        <v>18275</v>
      </c>
    </row>
    <row r="155" spans="1:7" x14ac:dyDescent="0.25">
      <c r="A155" s="9">
        <v>43586</v>
      </c>
      <c r="B155" s="10" t="s">
        <v>23</v>
      </c>
      <c r="C155" s="12" t="s">
        <v>27</v>
      </c>
      <c r="D155" s="11">
        <v>19325</v>
      </c>
      <c r="E155" s="11">
        <v>19984</v>
      </c>
      <c r="F155" s="11">
        <v>19611</v>
      </c>
      <c r="G155" s="11">
        <v>19933</v>
      </c>
    </row>
    <row r="156" spans="1:7" x14ac:dyDescent="0.25">
      <c r="A156" s="9">
        <v>43586</v>
      </c>
      <c r="B156" s="10" t="s">
        <v>23</v>
      </c>
      <c r="C156" s="12" t="s">
        <v>31</v>
      </c>
      <c r="D156" s="11">
        <v>14054</v>
      </c>
      <c r="E156" s="11">
        <v>12482</v>
      </c>
      <c r="F156" s="11">
        <v>20391</v>
      </c>
      <c r="G156" s="11">
        <v>14545</v>
      </c>
    </row>
    <row r="157" spans="1:7" x14ac:dyDescent="0.25">
      <c r="A157" s="9">
        <v>43586</v>
      </c>
      <c r="B157" s="10" t="s">
        <v>23</v>
      </c>
      <c r="C157" s="12" t="s">
        <v>34</v>
      </c>
      <c r="D157" s="11">
        <v>13318</v>
      </c>
      <c r="E157" s="11">
        <v>10444</v>
      </c>
      <c r="F157" s="11">
        <v>19307</v>
      </c>
      <c r="G157" s="11">
        <v>13824</v>
      </c>
    </row>
    <row r="158" spans="1:7" x14ac:dyDescent="0.25">
      <c r="A158" s="9">
        <v>43586</v>
      </c>
      <c r="B158" s="10" t="s">
        <v>23</v>
      </c>
      <c r="C158" s="12" t="s">
        <v>35</v>
      </c>
      <c r="D158" s="11">
        <v>14317</v>
      </c>
      <c r="E158" s="11">
        <v>9349</v>
      </c>
      <c r="F158" s="11">
        <v>15588</v>
      </c>
      <c r="G158" s="11">
        <v>14608</v>
      </c>
    </row>
    <row r="159" spans="1:7" x14ac:dyDescent="0.25">
      <c r="A159" s="9">
        <v>43586</v>
      </c>
      <c r="B159" s="10" t="s">
        <v>23</v>
      </c>
      <c r="C159" s="12" t="s">
        <v>37</v>
      </c>
      <c r="D159" s="11">
        <v>12124</v>
      </c>
      <c r="E159" s="11">
        <v>10212</v>
      </c>
      <c r="F159" s="11">
        <v>12924</v>
      </c>
      <c r="G159" s="11">
        <v>13090</v>
      </c>
    </row>
    <row r="160" spans="1:7" x14ac:dyDescent="0.25">
      <c r="A160" s="9">
        <v>43586</v>
      </c>
      <c r="B160" s="10" t="s">
        <v>23</v>
      </c>
      <c r="C160" s="12" t="s">
        <v>38</v>
      </c>
      <c r="D160" s="11">
        <v>13715</v>
      </c>
      <c r="E160" s="11">
        <v>13598</v>
      </c>
      <c r="F160" s="11">
        <v>19407</v>
      </c>
      <c r="G160" s="11">
        <v>14547</v>
      </c>
    </row>
    <row r="161" spans="1:7" x14ac:dyDescent="0.25">
      <c r="A161" s="9">
        <v>43586</v>
      </c>
      <c r="B161" s="10" t="s">
        <v>23</v>
      </c>
      <c r="C161" s="12" t="s">
        <v>39</v>
      </c>
      <c r="D161" s="11">
        <v>12938</v>
      </c>
      <c r="E161" s="11">
        <v>12022</v>
      </c>
      <c r="F161" s="11">
        <v>14470</v>
      </c>
      <c r="G161" s="11">
        <v>13711</v>
      </c>
    </row>
    <row r="162" spans="1:7" x14ac:dyDescent="0.25">
      <c r="A162" s="9">
        <v>43617</v>
      </c>
      <c r="B162" s="10" t="s">
        <v>20</v>
      </c>
      <c r="C162" s="12" t="s">
        <v>25</v>
      </c>
      <c r="D162" s="11">
        <v>12998</v>
      </c>
      <c r="E162" s="11">
        <v>10417</v>
      </c>
      <c r="F162" s="11">
        <v>16537</v>
      </c>
      <c r="G162" s="11">
        <v>13591</v>
      </c>
    </row>
    <row r="163" spans="1:7" x14ac:dyDescent="0.25">
      <c r="A163" s="9">
        <v>43617</v>
      </c>
      <c r="B163" s="10" t="s">
        <v>20</v>
      </c>
      <c r="C163" s="12" t="s">
        <v>27</v>
      </c>
      <c r="D163" s="11">
        <v>16830</v>
      </c>
      <c r="E163" s="11">
        <v>15690</v>
      </c>
      <c r="F163" s="11">
        <v>21249</v>
      </c>
      <c r="G163" s="11">
        <v>16969</v>
      </c>
    </row>
    <row r="164" spans="1:7" x14ac:dyDescent="0.25">
      <c r="A164" s="9">
        <v>43617</v>
      </c>
      <c r="B164" s="10" t="s">
        <v>20</v>
      </c>
      <c r="C164" s="12" t="s">
        <v>31</v>
      </c>
      <c r="D164" s="11">
        <v>12678</v>
      </c>
      <c r="E164" s="11">
        <v>9635</v>
      </c>
      <c r="F164" s="11">
        <v>12180</v>
      </c>
      <c r="G164" s="11">
        <v>13585</v>
      </c>
    </row>
    <row r="165" spans="1:7" x14ac:dyDescent="0.25">
      <c r="A165" s="9">
        <v>43617</v>
      </c>
      <c r="B165" s="10" t="s">
        <v>20</v>
      </c>
      <c r="C165" s="12" t="s">
        <v>34</v>
      </c>
      <c r="D165" s="11">
        <v>15234</v>
      </c>
      <c r="E165" s="11">
        <v>10603</v>
      </c>
      <c r="F165" s="11">
        <v>20098</v>
      </c>
      <c r="G165" s="11">
        <v>15941</v>
      </c>
    </row>
    <row r="166" spans="1:7" x14ac:dyDescent="0.25">
      <c r="A166" s="9">
        <v>43617</v>
      </c>
      <c r="B166" s="10" t="s">
        <v>20</v>
      </c>
      <c r="C166" s="12" t="s">
        <v>35</v>
      </c>
      <c r="D166" s="11">
        <v>14540</v>
      </c>
      <c r="E166" s="11">
        <v>10188</v>
      </c>
      <c r="F166" s="11">
        <v>14456</v>
      </c>
      <c r="G166" s="11">
        <v>15055</v>
      </c>
    </row>
    <row r="167" spans="1:7" x14ac:dyDescent="0.25">
      <c r="A167" s="9">
        <v>43617</v>
      </c>
      <c r="B167" s="10" t="s">
        <v>20</v>
      </c>
      <c r="C167" s="12" t="s">
        <v>37</v>
      </c>
      <c r="D167" s="11">
        <v>12725</v>
      </c>
      <c r="E167" s="11">
        <v>13363</v>
      </c>
      <c r="F167" s="11">
        <v>18481</v>
      </c>
      <c r="G167" s="11">
        <v>13464</v>
      </c>
    </row>
    <row r="168" spans="1:7" x14ac:dyDescent="0.25">
      <c r="A168" s="9">
        <v>43617</v>
      </c>
      <c r="B168" s="10" t="s">
        <v>20</v>
      </c>
      <c r="C168" s="12" t="s">
        <v>38</v>
      </c>
      <c r="D168" s="11">
        <v>13037</v>
      </c>
      <c r="E168" s="11">
        <v>13388</v>
      </c>
      <c r="F168" s="11">
        <v>19412</v>
      </c>
      <c r="G168" s="11">
        <v>13716</v>
      </c>
    </row>
    <row r="169" spans="1:7" x14ac:dyDescent="0.25">
      <c r="A169" s="9">
        <v>43617</v>
      </c>
      <c r="B169" s="10" t="s">
        <v>20</v>
      </c>
      <c r="C169" s="12" t="s">
        <v>39</v>
      </c>
      <c r="D169" s="11">
        <v>12729</v>
      </c>
      <c r="E169" s="11">
        <v>9045</v>
      </c>
      <c r="F169" s="11">
        <v>14160</v>
      </c>
      <c r="G169" s="11">
        <v>13440</v>
      </c>
    </row>
    <row r="170" spans="1:7" x14ac:dyDescent="0.25">
      <c r="A170" s="9">
        <v>43617</v>
      </c>
      <c r="B170" s="10" t="s">
        <v>21</v>
      </c>
      <c r="C170" s="12" t="s">
        <v>25</v>
      </c>
      <c r="D170" s="11">
        <v>11214</v>
      </c>
      <c r="E170" s="11">
        <v>11886</v>
      </c>
      <c r="F170" s="11">
        <v>10288</v>
      </c>
      <c r="G170" s="11">
        <v>11779</v>
      </c>
    </row>
    <row r="171" spans="1:7" x14ac:dyDescent="0.25">
      <c r="A171" s="9">
        <v>43617</v>
      </c>
      <c r="B171" s="10" t="s">
        <v>21</v>
      </c>
      <c r="C171" s="12" t="s">
        <v>27</v>
      </c>
      <c r="D171" s="11">
        <v>16476</v>
      </c>
      <c r="E171" s="11">
        <v>12463</v>
      </c>
      <c r="F171" s="11">
        <v>21925</v>
      </c>
      <c r="G171" s="11">
        <v>16786</v>
      </c>
    </row>
    <row r="172" spans="1:7" x14ac:dyDescent="0.25">
      <c r="A172" s="9">
        <v>43617</v>
      </c>
      <c r="B172" s="10" t="s">
        <v>21</v>
      </c>
      <c r="C172" s="12" t="s">
        <v>31</v>
      </c>
      <c r="D172" s="11">
        <v>13781</v>
      </c>
      <c r="E172" s="11">
        <v>10910</v>
      </c>
      <c r="F172" s="11">
        <v>15598</v>
      </c>
      <c r="G172" s="11">
        <v>14775</v>
      </c>
    </row>
    <row r="173" spans="1:7" x14ac:dyDescent="0.25">
      <c r="A173" s="9">
        <v>43617</v>
      </c>
      <c r="B173" s="10" t="s">
        <v>21</v>
      </c>
      <c r="C173" s="12" t="s">
        <v>34</v>
      </c>
      <c r="D173" s="11">
        <v>14503</v>
      </c>
      <c r="E173" s="11">
        <v>12751</v>
      </c>
      <c r="F173" s="11">
        <v>21232</v>
      </c>
      <c r="G173" s="11">
        <v>14670</v>
      </c>
    </row>
    <row r="174" spans="1:7" x14ac:dyDescent="0.25">
      <c r="A174" s="9">
        <v>43617</v>
      </c>
      <c r="B174" s="10" t="s">
        <v>21</v>
      </c>
      <c r="C174" s="12" t="s">
        <v>35</v>
      </c>
      <c r="D174" s="11">
        <v>14844</v>
      </c>
      <c r="E174" s="11">
        <v>15257</v>
      </c>
      <c r="F174" s="11">
        <v>19806</v>
      </c>
      <c r="G174" s="11">
        <v>15718</v>
      </c>
    </row>
    <row r="175" spans="1:7" x14ac:dyDescent="0.25">
      <c r="A175" s="9">
        <v>43617</v>
      </c>
      <c r="B175" s="10" t="s">
        <v>21</v>
      </c>
      <c r="C175" s="12" t="s">
        <v>37</v>
      </c>
      <c r="D175" s="11">
        <v>13303</v>
      </c>
      <c r="E175" s="11">
        <v>12576</v>
      </c>
      <c r="F175" s="11">
        <v>16828</v>
      </c>
      <c r="G175" s="11">
        <v>13573</v>
      </c>
    </row>
    <row r="176" spans="1:7" x14ac:dyDescent="0.25">
      <c r="A176" s="9">
        <v>43617</v>
      </c>
      <c r="B176" s="10" t="s">
        <v>21</v>
      </c>
      <c r="C176" s="12" t="s">
        <v>38</v>
      </c>
      <c r="D176" s="11">
        <v>10100</v>
      </c>
      <c r="E176" s="11">
        <v>7687</v>
      </c>
      <c r="F176" s="11">
        <v>15647</v>
      </c>
      <c r="G176" s="11">
        <v>10870</v>
      </c>
    </row>
    <row r="177" spans="1:7" x14ac:dyDescent="0.25">
      <c r="A177" s="9">
        <v>43617</v>
      </c>
      <c r="B177" s="10" t="s">
        <v>21</v>
      </c>
      <c r="C177" s="12" t="s">
        <v>39</v>
      </c>
      <c r="D177" s="11">
        <v>16776</v>
      </c>
      <c r="E177" s="11">
        <v>16922</v>
      </c>
      <c r="F177" s="11">
        <v>17866</v>
      </c>
      <c r="G177" s="11">
        <v>17518</v>
      </c>
    </row>
    <row r="178" spans="1:7" x14ac:dyDescent="0.25">
      <c r="A178" s="9">
        <v>43617</v>
      </c>
      <c r="B178" s="10" t="s">
        <v>22</v>
      </c>
      <c r="C178" s="12" t="s">
        <v>25</v>
      </c>
      <c r="D178" s="11">
        <v>17863</v>
      </c>
      <c r="E178" s="11">
        <v>13484</v>
      </c>
      <c r="F178" s="11">
        <v>22695</v>
      </c>
      <c r="G178" s="11">
        <v>18584</v>
      </c>
    </row>
    <row r="179" spans="1:7" x14ac:dyDescent="0.25">
      <c r="A179" s="9">
        <v>43617</v>
      </c>
      <c r="B179" s="10" t="s">
        <v>22</v>
      </c>
      <c r="C179" s="12" t="s">
        <v>27</v>
      </c>
      <c r="D179" s="11">
        <v>12783</v>
      </c>
      <c r="E179" s="11">
        <v>10440</v>
      </c>
      <c r="F179" s="11">
        <v>16417</v>
      </c>
      <c r="G179" s="11">
        <v>13178</v>
      </c>
    </row>
    <row r="180" spans="1:7" x14ac:dyDescent="0.25">
      <c r="A180" s="9">
        <v>43617</v>
      </c>
      <c r="B180" s="10" t="s">
        <v>22</v>
      </c>
      <c r="C180" s="12" t="s">
        <v>31</v>
      </c>
      <c r="D180" s="11">
        <v>12469</v>
      </c>
      <c r="E180" s="11">
        <v>11414</v>
      </c>
      <c r="F180" s="11">
        <v>13772</v>
      </c>
      <c r="G180" s="11">
        <v>13146</v>
      </c>
    </row>
    <row r="181" spans="1:7" x14ac:dyDescent="0.25">
      <c r="A181" s="9">
        <v>43617</v>
      </c>
      <c r="B181" s="10" t="s">
        <v>22</v>
      </c>
      <c r="C181" s="12" t="s">
        <v>34</v>
      </c>
      <c r="D181" s="11">
        <v>18920</v>
      </c>
      <c r="E181" s="11">
        <v>16631</v>
      </c>
      <c r="F181" s="11">
        <v>26649</v>
      </c>
      <c r="G181" s="11">
        <v>19463</v>
      </c>
    </row>
    <row r="182" spans="1:7" x14ac:dyDescent="0.25">
      <c r="A182" s="9">
        <v>43617</v>
      </c>
      <c r="B182" s="10" t="s">
        <v>22</v>
      </c>
      <c r="C182" s="12" t="s">
        <v>35</v>
      </c>
      <c r="D182" s="11">
        <v>11227</v>
      </c>
      <c r="E182" s="11">
        <v>11769</v>
      </c>
      <c r="F182" s="11">
        <v>13871</v>
      </c>
      <c r="G182" s="11">
        <v>11581</v>
      </c>
    </row>
    <row r="183" spans="1:7" x14ac:dyDescent="0.25">
      <c r="A183" s="9">
        <v>43617</v>
      </c>
      <c r="B183" s="10" t="s">
        <v>22</v>
      </c>
      <c r="C183" s="12" t="s">
        <v>37</v>
      </c>
      <c r="D183" s="11">
        <v>15582</v>
      </c>
      <c r="E183" s="11">
        <v>11683</v>
      </c>
      <c r="F183" s="11">
        <v>16389</v>
      </c>
      <c r="G183" s="11">
        <v>15892</v>
      </c>
    </row>
    <row r="184" spans="1:7" x14ac:dyDescent="0.25">
      <c r="A184" s="9">
        <v>43617</v>
      </c>
      <c r="B184" s="10" t="s">
        <v>22</v>
      </c>
      <c r="C184" s="12" t="s">
        <v>38</v>
      </c>
      <c r="D184" s="11">
        <v>17755</v>
      </c>
      <c r="E184" s="11">
        <v>14457</v>
      </c>
      <c r="F184" s="11">
        <v>23673</v>
      </c>
      <c r="G184" s="11">
        <v>18719</v>
      </c>
    </row>
    <row r="185" spans="1:7" x14ac:dyDescent="0.25">
      <c r="A185" s="9">
        <v>43617</v>
      </c>
      <c r="B185" s="10" t="s">
        <v>22</v>
      </c>
      <c r="C185" s="12" t="s">
        <v>39</v>
      </c>
      <c r="D185" s="11">
        <v>14737</v>
      </c>
      <c r="E185" s="11">
        <v>10121</v>
      </c>
      <c r="F185" s="11">
        <v>22581</v>
      </c>
      <c r="G185" s="11">
        <v>15381</v>
      </c>
    </row>
    <row r="186" spans="1:7" x14ac:dyDescent="0.25">
      <c r="A186" s="9">
        <v>43617</v>
      </c>
      <c r="B186" s="10" t="s">
        <v>23</v>
      </c>
      <c r="C186" s="12" t="s">
        <v>25</v>
      </c>
      <c r="D186" s="11">
        <v>10913</v>
      </c>
      <c r="E186" s="11">
        <v>9852</v>
      </c>
      <c r="F186" s="11">
        <v>10822</v>
      </c>
      <c r="G186" s="11">
        <v>11792</v>
      </c>
    </row>
    <row r="187" spans="1:7" x14ac:dyDescent="0.25">
      <c r="A187" s="9">
        <v>43617</v>
      </c>
      <c r="B187" s="10" t="s">
        <v>23</v>
      </c>
      <c r="C187" s="12" t="s">
        <v>27</v>
      </c>
      <c r="D187" s="11">
        <v>18418</v>
      </c>
      <c r="E187" s="11">
        <v>14135</v>
      </c>
      <c r="F187" s="11">
        <v>21926</v>
      </c>
      <c r="G187" s="11">
        <v>19228</v>
      </c>
    </row>
    <row r="188" spans="1:7" x14ac:dyDescent="0.25">
      <c r="A188" s="9">
        <v>43617</v>
      </c>
      <c r="B188" s="10" t="s">
        <v>23</v>
      </c>
      <c r="C188" s="12" t="s">
        <v>31</v>
      </c>
      <c r="D188" s="11">
        <v>14014</v>
      </c>
      <c r="E188" s="11">
        <v>13371</v>
      </c>
      <c r="F188" s="11">
        <v>13902</v>
      </c>
      <c r="G188" s="11">
        <v>14815</v>
      </c>
    </row>
    <row r="189" spans="1:7" x14ac:dyDescent="0.25">
      <c r="A189" s="9">
        <v>43617</v>
      </c>
      <c r="B189" s="10" t="s">
        <v>23</v>
      </c>
      <c r="C189" s="12" t="s">
        <v>34</v>
      </c>
      <c r="D189" s="11">
        <v>15363</v>
      </c>
      <c r="E189" s="11">
        <v>12488</v>
      </c>
      <c r="F189" s="11">
        <v>21374</v>
      </c>
      <c r="G189" s="11">
        <v>15676</v>
      </c>
    </row>
    <row r="190" spans="1:7" x14ac:dyDescent="0.25">
      <c r="A190" s="9">
        <v>43617</v>
      </c>
      <c r="B190" s="10" t="s">
        <v>23</v>
      </c>
      <c r="C190" s="12" t="s">
        <v>35</v>
      </c>
      <c r="D190" s="11">
        <v>15508</v>
      </c>
      <c r="E190" s="11">
        <v>16076</v>
      </c>
      <c r="F190" s="11">
        <v>21188</v>
      </c>
      <c r="G190" s="11">
        <v>15786</v>
      </c>
    </row>
    <row r="191" spans="1:7" x14ac:dyDescent="0.25">
      <c r="A191" s="9">
        <v>43617</v>
      </c>
      <c r="B191" s="10" t="s">
        <v>23</v>
      </c>
      <c r="C191" s="12" t="s">
        <v>37</v>
      </c>
      <c r="D191" s="11">
        <v>11895</v>
      </c>
      <c r="E191" s="11">
        <v>8311</v>
      </c>
      <c r="F191" s="11">
        <v>11626</v>
      </c>
      <c r="G191" s="11">
        <v>12462</v>
      </c>
    </row>
    <row r="192" spans="1:7" x14ac:dyDescent="0.25">
      <c r="A192" s="9">
        <v>43617</v>
      </c>
      <c r="B192" s="10" t="s">
        <v>23</v>
      </c>
      <c r="C192" s="12" t="s">
        <v>38</v>
      </c>
      <c r="D192" s="11">
        <v>14917</v>
      </c>
      <c r="E192" s="11">
        <v>9961</v>
      </c>
      <c r="F192" s="11">
        <v>20366</v>
      </c>
      <c r="G192" s="11">
        <v>15179</v>
      </c>
    </row>
    <row r="193" spans="1:7" x14ac:dyDescent="0.25">
      <c r="A193" s="9">
        <v>43617</v>
      </c>
      <c r="B193" s="10" t="s">
        <v>23</v>
      </c>
      <c r="C193" s="12" t="s">
        <v>39</v>
      </c>
      <c r="D193" s="11">
        <v>17964</v>
      </c>
      <c r="E193" s="11">
        <v>14554</v>
      </c>
      <c r="F193" s="11">
        <v>19103</v>
      </c>
      <c r="G193" s="11">
        <v>18346</v>
      </c>
    </row>
    <row r="194" spans="1:7" x14ac:dyDescent="0.25">
      <c r="A194" s="9">
        <v>43647</v>
      </c>
      <c r="B194" s="10" t="s">
        <v>20</v>
      </c>
      <c r="C194" s="12" t="s">
        <v>25</v>
      </c>
      <c r="D194" s="11">
        <v>17670</v>
      </c>
      <c r="E194" s="11">
        <v>18118</v>
      </c>
      <c r="F194" s="11">
        <v>18206</v>
      </c>
      <c r="G194" s="11">
        <v>18075</v>
      </c>
    </row>
    <row r="195" spans="1:7" x14ac:dyDescent="0.25">
      <c r="A195" s="9">
        <v>43647</v>
      </c>
      <c r="B195" s="10" t="s">
        <v>20</v>
      </c>
      <c r="C195" s="12" t="s">
        <v>27</v>
      </c>
      <c r="D195" s="11">
        <v>18260</v>
      </c>
      <c r="E195" s="11">
        <v>18717</v>
      </c>
      <c r="F195" s="11">
        <v>17996</v>
      </c>
      <c r="G195" s="11">
        <v>18844</v>
      </c>
    </row>
    <row r="196" spans="1:7" x14ac:dyDescent="0.25">
      <c r="A196" s="9">
        <v>43647</v>
      </c>
      <c r="B196" s="10" t="s">
        <v>20</v>
      </c>
      <c r="C196" s="12" t="s">
        <v>31</v>
      </c>
      <c r="D196" s="11">
        <v>13958</v>
      </c>
      <c r="E196" s="11">
        <v>14184</v>
      </c>
      <c r="F196" s="11">
        <v>19672</v>
      </c>
      <c r="G196" s="11">
        <v>14357</v>
      </c>
    </row>
    <row r="197" spans="1:7" x14ac:dyDescent="0.25">
      <c r="A197" s="9">
        <v>43647</v>
      </c>
      <c r="B197" s="10" t="s">
        <v>20</v>
      </c>
      <c r="C197" s="12" t="s">
        <v>34</v>
      </c>
      <c r="D197" s="11">
        <v>10630</v>
      </c>
      <c r="E197" s="11">
        <v>11058</v>
      </c>
      <c r="F197" s="11">
        <v>15584</v>
      </c>
      <c r="G197" s="11">
        <v>11391</v>
      </c>
    </row>
    <row r="198" spans="1:7" x14ac:dyDescent="0.25">
      <c r="A198" s="9">
        <v>43647</v>
      </c>
      <c r="B198" s="10" t="s">
        <v>20</v>
      </c>
      <c r="C198" s="12" t="s">
        <v>35</v>
      </c>
      <c r="D198" s="11">
        <v>17388</v>
      </c>
      <c r="E198" s="11">
        <v>15001</v>
      </c>
      <c r="F198" s="11">
        <v>20097</v>
      </c>
      <c r="G198" s="11">
        <v>18377</v>
      </c>
    </row>
    <row r="199" spans="1:7" x14ac:dyDescent="0.25">
      <c r="A199" s="9">
        <v>43647</v>
      </c>
      <c r="B199" s="10" t="s">
        <v>20</v>
      </c>
      <c r="C199" s="12" t="s">
        <v>37</v>
      </c>
      <c r="D199" s="11">
        <v>18759</v>
      </c>
      <c r="E199" s="11">
        <v>18595</v>
      </c>
      <c r="F199" s="11">
        <v>19153</v>
      </c>
      <c r="G199" s="11">
        <v>19395</v>
      </c>
    </row>
    <row r="200" spans="1:7" x14ac:dyDescent="0.25">
      <c r="A200" s="9">
        <v>43647</v>
      </c>
      <c r="B200" s="10" t="s">
        <v>20</v>
      </c>
      <c r="C200" s="12" t="s">
        <v>38</v>
      </c>
      <c r="D200" s="11">
        <v>13675</v>
      </c>
      <c r="E200" s="11">
        <v>10353</v>
      </c>
      <c r="F200" s="11">
        <v>20810</v>
      </c>
      <c r="G200" s="11">
        <v>14058</v>
      </c>
    </row>
    <row r="201" spans="1:7" x14ac:dyDescent="0.25">
      <c r="A201" s="9">
        <v>43647</v>
      </c>
      <c r="B201" s="10" t="s">
        <v>20</v>
      </c>
      <c r="C201" s="12" t="s">
        <v>39</v>
      </c>
      <c r="D201" s="11">
        <v>11655</v>
      </c>
      <c r="E201" s="11">
        <v>9917</v>
      </c>
      <c r="F201" s="11">
        <v>13113</v>
      </c>
      <c r="G201" s="11">
        <v>11869</v>
      </c>
    </row>
    <row r="202" spans="1:7" x14ac:dyDescent="0.25">
      <c r="A202" s="9">
        <v>43647</v>
      </c>
      <c r="B202" s="10" t="s">
        <v>21</v>
      </c>
      <c r="C202" s="12" t="s">
        <v>25</v>
      </c>
      <c r="D202" s="11">
        <v>17312</v>
      </c>
      <c r="E202" s="11">
        <v>15453</v>
      </c>
      <c r="F202" s="11">
        <v>20334</v>
      </c>
      <c r="G202" s="11">
        <v>17637</v>
      </c>
    </row>
    <row r="203" spans="1:7" x14ac:dyDescent="0.25">
      <c r="A203" s="9">
        <v>43647</v>
      </c>
      <c r="B203" s="10" t="s">
        <v>21</v>
      </c>
      <c r="C203" s="12" t="s">
        <v>27</v>
      </c>
      <c r="D203" s="11">
        <v>15366</v>
      </c>
      <c r="E203" s="11">
        <v>14259</v>
      </c>
      <c r="F203" s="11">
        <v>22634</v>
      </c>
      <c r="G203" s="11">
        <v>16240</v>
      </c>
    </row>
    <row r="204" spans="1:7" x14ac:dyDescent="0.25">
      <c r="A204" s="9">
        <v>43647</v>
      </c>
      <c r="B204" s="10" t="s">
        <v>21</v>
      </c>
      <c r="C204" s="12" t="s">
        <v>31</v>
      </c>
      <c r="D204" s="11">
        <v>13980</v>
      </c>
      <c r="E204" s="11">
        <v>10815</v>
      </c>
      <c r="F204" s="11">
        <v>19228</v>
      </c>
      <c r="G204" s="11">
        <v>14107</v>
      </c>
    </row>
    <row r="205" spans="1:7" x14ac:dyDescent="0.25">
      <c r="A205" s="9">
        <v>43647</v>
      </c>
      <c r="B205" s="10" t="s">
        <v>21</v>
      </c>
      <c r="C205" s="12" t="s">
        <v>34</v>
      </c>
      <c r="D205" s="11">
        <v>10930</v>
      </c>
      <c r="E205" s="11">
        <v>9919</v>
      </c>
      <c r="F205" s="11">
        <v>14025</v>
      </c>
      <c r="G205" s="11">
        <v>11376</v>
      </c>
    </row>
    <row r="206" spans="1:7" x14ac:dyDescent="0.25">
      <c r="A206" s="9">
        <v>43647</v>
      </c>
      <c r="B206" s="10" t="s">
        <v>21</v>
      </c>
      <c r="C206" s="12" t="s">
        <v>35</v>
      </c>
      <c r="D206" s="11">
        <v>13947</v>
      </c>
      <c r="E206" s="11">
        <v>9900</v>
      </c>
      <c r="F206" s="11">
        <v>15222</v>
      </c>
      <c r="G206" s="11">
        <v>14483</v>
      </c>
    </row>
    <row r="207" spans="1:7" x14ac:dyDescent="0.25">
      <c r="A207" s="9">
        <v>43647</v>
      </c>
      <c r="B207" s="10" t="s">
        <v>21</v>
      </c>
      <c r="C207" s="12" t="s">
        <v>37</v>
      </c>
      <c r="D207" s="11">
        <v>17969</v>
      </c>
      <c r="E207" s="11">
        <v>13789</v>
      </c>
      <c r="F207" s="11">
        <v>21679</v>
      </c>
      <c r="G207" s="11">
        <v>18826</v>
      </c>
    </row>
    <row r="208" spans="1:7" x14ac:dyDescent="0.25">
      <c r="A208" s="9">
        <v>43647</v>
      </c>
      <c r="B208" s="10" t="s">
        <v>21</v>
      </c>
      <c r="C208" s="12" t="s">
        <v>38</v>
      </c>
      <c r="D208" s="11">
        <v>12903</v>
      </c>
      <c r="E208" s="11">
        <v>9381</v>
      </c>
      <c r="F208" s="11">
        <v>12916</v>
      </c>
      <c r="G208" s="11">
        <v>13303</v>
      </c>
    </row>
    <row r="209" spans="1:7" x14ac:dyDescent="0.25">
      <c r="A209" s="9">
        <v>43647</v>
      </c>
      <c r="B209" s="10" t="s">
        <v>21</v>
      </c>
      <c r="C209" s="12" t="s">
        <v>39</v>
      </c>
      <c r="D209" s="11">
        <v>11368</v>
      </c>
      <c r="E209" s="11">
        <v>8843</v>
      </c>
      <c r="F209" s="11">
        <v>12225</v>
      </c>
      <c r="G209" s="11">
        <v>12148</v>
      </c>
    </row>
    <row r="210" spans="1:7" x14ac:dyDescent="0.25">
      <c r="A210" s="9">
        <v>43647</v>
      </c>
      <c r="B210" s="10" t="s">
        <v>22</v>
      </c>
      <c r="C210" s="12" t="s">
        <v>25</v>
      </c>
      <c r="D210" s="11">
        <v>12944</v>
      </c>
      <c r="E210" s="11">
        <v>9765</v>
      </c>
      <c r="F210" s="11">
        <v>15765</v>
      </c>
      <c r="G210" s="11">
        <v>13766</v>
      </c>
    </row>
    <row r="211" spans="1:7" x14ac:dyDescent="0.25">
      <c r="A211" s="9">
        <v>43647</v>
      </c>
      <c r="B211" s="10" t="s">
        <v>22</v>
      </c>
      <c r="C211" s="12" t="s">
        <v>27</v>
      </c>
      <c r="D211" s="11">
        <v>15612</v>
      </c>
      <c r="E211" s="11">
        <v>10877</v>
      </c>
      <c r="F211" s="11">
        <v>17955</v>
      </c>
      <c r="G211" s="11">
        <v>16231</v>
      </c>
    </row>
    <row r="212" spans="1:7" x14ac:dyDescent="0.25">
      <c r="A212" s="9">
        <v>43647</v>
      </c>
      <c r="B212" s="10" t="s">
        <v>22</v>
      </c>
      <c r="C212" s="12" t="s">
        <v>31</v>
      </c>
      <c r="D212" s="11">
        <v>14937</v>
      </c>
      <c r="E212" s="11">
        <v>13539</v>
      </c>
      <c r="F212" s="11">
        <v>18843</v>
      </c>
      <c r="G212" s="11">
        <v>15477</v>
      </c>
    </row>
    <row r="213" spans="1:7" x14ac:dyDescent="0.25">
      <c r="A213" s="9">
        <v>43647</v>
      </c>
      <c r="B213" s="10" t="s">
        <v>22</v>
      </c>
      <c r="C213" s="12" t="s">
        <v>34</v>
      </c>
      <c r="D213" s="11">
        <v>19753</v>
      </c>
      <c r="E213" s="11">
        <v>20469</v>
      </c>
      <c r="F213" s="11">
        <v>22519</v>
      </c>
      <c r="G213" s="11">
        <v>20569</v>
      </c>
    </row>
    <row r="214" spans="1:7" x14ac:dyDescent="0.25">
      <c r="A214" s="9">
        <v>43647</v>
      </c>
      <c r="B214" s="10" t="s">
        <v>22</v>
      </c>
      <c r="C214" s="12" t="s">
        <v>35</v>
      </c>
      <c r="D214" s="11">
        <v>12507</v>
      </c>
      <c r="E214" s="11">
        <v>13263</v>
      </c>
      <c r="F214" s="11">
        <v>15687</v>
      </c>
      <c r="G214" s="11">
        <v>12861</v>
      </c>
    </row>
    <row r="215" spans="1:7" x14ac:dyDescent="0.25">
      <c r="A215" s="9">
        <v>43647</v>
      </c>
      <c r="B215" s="10" t="s">
        <v>22</v>
      </c>
      <c r="C215" s="12" t="s">
        <v>37</v>
      </c>
      <c r="D215" s="11">
        <v>18910</v>
      </c>
      <c r="E215" s="11">
        <v>19214</v>
      </c>
      <c r="F215" s="11">
        <v>19022</v>
      </c>
      <c r="G215" s="11">
        <v>19356</v>
      </c>
    </row>
    <row r="216" spans="1:7" x14ac:dyDescent="0.25">
      <c r="A216" s="9">
        <v>43647</v>
      </c>
      <c r="B216" s="10" t="s">
        <v>22</v>
      </c>
      <c r="C216" s="12" t="s">
        <v>38</v>
      </c>
      <c r="D216" s="11">
        <v>16113</v>
      </c>
      <c r="E216" s="11">
        <v>13079</v>
      </c>
      <c r="F216" s="11">
        <v>19063</v>
      </c>
      <c r="G216" s="11">
        <v>16311</v>
      </c>
    </row>
    <row r="217" spans="1:7" x14ac:dyDescent="0.25">
      <c r="A217" s="9">
        <v>43647</v>
      </c>
      <c r="B217" s="10" t="s">
        <v>22</v>
      </c>
      <c r="C217" s="12" t="s">
        <v>39</v>
      </c>
      <c r="D217" s="11">
        <v>12454</v>
      </c>
      <c r="E217" s="11">
        <v>13357</v>
      </c>
      <c r="F217" s="11">
        <v>18142</v>
      </c>
      <c r="G217" s="11">
        <v>13004</v>
      </c>
    </row>
    <row r="218" spans="1:7" x14ac:dyDescent="0.25">
      <c r="A218" s="9">
        <v>43647</v>
      </c>
      <c r="B218" s="10" t="s">
        <v>23</v>
      </c>
      <c r="C218" s="12" t="s">
        <v>25</v>
      </c>
      <c r="D218" s="11">
        <v>15306</v>
      </c>
      <c r="E218" s="11">
        <v>15865</v>
      </c>
      <c r="F218" s="11">
        <v>21655</v>
      </c>
      <c r="G218" s="11">
        <v>15635</v>
      </c>
    </row>
    <row r="219" spans="1:7" x14ac:dyDescent="0.25">
      <c r="A219" s="9">
        <v>43647</v>
      </c>
      <c r="B219" s="10" t="s">
        <v>23</v>
      </c>
      <c r="C219" s="12" t="s">
        <v>27</v>
      </c>
      <c r="D219" s="11">
        <v>12319</v>
      </c>
      <c r="E219" s="11">
        <v>8128</v>
      </c>
      <c r="F219" s="11">
        <v>11609</v>
      </c>
      <c r="G219" s="11">
        <v>13247</v>
      </c>
    </row>
    <row r="220" spans="1:7" x14ac:dyDescent="0.25">
      <c r="A220" s="9">
        <v>43647</v>
      </c>
      <c r="B220" s="10" t="s">
        <v>23</v>
      </c>
      <c r="C220" s="12" t="s">
        <v>31</v>
      </c>
      <c r="D220" s="11">
        <v>17457</v>
      </c>
      <c r="E220" s="11">
        <v>17949</v>
      </c>
      <c r="F220" s="11">
        <v>19985</v>
      </c>
      <c r="G220" s="11">
        <v>18319</v>
      </c>
    </row>
    <row r="221" spans="1:7" x14ac:dyDescent="0.25">
      <c r="A221" s="9">
        <v>43647</v>
      </c>
      <c r="B221" s="10" t="s">
        <v>23</v>
      </c>
      <c r="C221" s="12" t="s">
        <v>34</v>
      </c>
      <c r="D221" s="11">
        <v>15860</v>
      </c>
      <c r="E221" s="11">
        <v>14906</v>
      </c>
      <c r="F221" s="11">
        <v>19658</v>
      </c>
      <c r="G221" s="11">
        <v>16186</v>
      </c>
    </row>
    <row r="222" spans="1:7" x14ac:dyDescent="0.25">
      <c r="A222" s="9">
        <v>43647</v>
      </c>
      <c r="B222" s="10" t="s">
        <v>23</v>
      </c>
      <c r="C222" s="12" t="s">
        <v>35</v>
      </c>
      <c r="D222" s="11">
        <v>19951</v>
      </c>
      <c r="E222" s="11">
        <v>18203</v>
      </c>
      <c r="F222" s="11">
        <v>22463</v>
      </c>
      <c r="G222" s="11">
        <v>20748</v>
      </c>
    </row>
    <row r="223" spans="1:7" x14ac:dyDescent="0.25">
      <c r="A223" s="9">
        <v>43647</v>
      </c>
      <c r="B223" s="10" t="s">
        <v>23</v>
      </c>
      <c r="C223" s="12" t="s">
        <v>37</v>
      </c>
      <c r="D223" s="11">
        <v>11650</v>
      </c>
      <c r="E223" s="11">
        <v>9849</v>
      </c>
      <c r="F223" s="11">
        <v>14381</v>
      </c>
      <c r="G223" s="11">
        <v>12058</v>
      </c>
    </row>
    <row r="224" spans="1:7" x14ac:dyDescent="0.25">
      <c r="A224" s="9">
        <v>43647</v>
      </c>
      <c r="B224" s="10" t="s">
        <v>23</v>
      </c>
      <c r="C224" s="12" t="s">
        <v>38</v>
      </c>
      <c r="D224" s="11">
        <v>10649</v>
      </c>
      <c r="E224" s="11">
        <v>6876</v>
      </c>
      <c r="F224" s="11">
        <v>11394</v>
      </c>
      <c r="G224" s="11">
        <v>11077</v>
      </c>
    </row>
    <row r="225" spans="1:7" x14ac:dyDescent="0.25">
      <c r="A225" s="9">
        <v>43647</v>
      </c>
      <c r="B225" s="10" t="s">
        <v>23</v>
      </c>
      <c r="C225" s="12" t="s">
        <v>39</v>
      </c>
      <c r="D225" s="11">
        <v>16692</v>
      </c>
      <c r="E225" s="11">
        <v>11805</v>
      </c>
      <c r="F225" s="11">
        <v>17438</v>
      </c>
      <c r="G225" s="11">
        <v>17238</v>
      </c>
    </row>
    <row r="226" spans="1:7" x14ac:dyDescent="0.25">
      <c r="A226" s="9">
        <v>43678</v>
      </c>
      <c r="B226" s="10" t="s">
        <v>20</v>
      </c>
      <c r="C226" s="12" t="s">
        <v>25</v>
      </c>
      <c r="D226" s="11">
        <v>15584</v>
      </c>
      <c r="E226" s="11">
        <v>13703</v>
      </c>
      <c r="F226" s="11">
        <v>17156</v>
      </c>
      <c r="G226" s="11">
        <v>16214</v>
      </c>
    </row>
    <row r="227" spans="1:7" x14ac:dyDescent="0.25">
      <c r="A227" s="9">
        <v>43678</v>
      </c>
      <c r="B227" s="10" t="s">
        <v>20</v>
      </c>
      <c r="C227" s="12" t="s">
        <v>27</v>
      </c>
      <c r="D227" s="11">
        <v>11911</v>
      </c>
      <c r="E227" s="11">
        <v>12559</v>
      </c>
      <c r="F227" s="11">
        <v>13277</v>
      </c>
      <c r="G227" s="11">
        <v>12308</v>
      </c>
    </row>
    <row r="228" spans="1:7" x14ac:dyDescent="0.25">
      <c r="A228" s="9">
        <v>43678</v>
      </c>
      <c r="B228" s="10" t="s">
        <v>20</v>
      </c>
      <c r="C228" s="12" t="s">
        <v>31</v>
      </c>
      <c r="D228" s="11">
        <v>15743</v>
      </c>
      <c r="E228" s="11">
        <v>12884</v>
      </c>
      <c r="F228" s="11">
        <v>22093</v>
      </c>
      <c r="G228" s="11">
        <v>15977</v>
      </c>
    </row>
    <row r="229" spans="1:7" x14ac:dyDescent="0.25">
      <c r="A229" s="9">
        <v>43678</v>
      </c>
      <c r="B229" s="10" t="s">
        <v>20</v>
      </c>
      <c r="C229" s="12" t="s">
        <v>34</v>
      </c>
      <c r="D229" s="11">
        <v>15386</v>
      </c>
      <c r="E229" s="11">
        <v>14387</v>
      </c>
      <c r="F229" s="11">
        <v>23032</v>
      </c>
      <c r="G229" s="11">
        <v>16294</v>
      </c>
    </row>
    <row r="230" spans="1:7" x14ac:dyDescent="0.25">
      <c r="A230" s="9">
        <v>43678</v>
      </c>
      <c r="B230" s="10" t="s">
        <v>20</v>
      </c>
      <c r="C230" s="12" t="s">
        <v>35</v>
      </c>
      <c r="D230" s="11">
        <v>18478</v>
      </c>
      <c r="E230" s="11">
        <v>14798</v>
      </c>
      <c r="F230" s="11">
        <v>24328</v>
      </c>
      <c r="G230" s="11">
        <v>18865</v>
      </c>
    </row>
    <row r="231" spans="1:7" x14ac:dyDescent="0.25">
      <c r="A231" s="9">
        <v>43678</v>
      </c>
      <c r="B231" s="10" t="s">
        <v>20</v>
      </c>
      <c r="C231" s="12" t="s">
        <v>37</v>
      </c>
      <c r="D231" s="11">
        <v>15314</v>
      </c>
      <c r="E231" s="11">
        <v>12707</v>
      </c>
      <c r="F231" s="11">
        <v>22156</v>
      </c>
      <c r="G231" s="11">
        <v>15529</v>
      </c>
    </row>
    <row r="232" spans="1:7" x14ac:dyDescent="0.25">
      <c r="A232" s="9">
        <v>43678</v>
      </c>
      <c r="B232" s="10" t="s">
        <v>20</v>
      </c>
      <c r="C232" s="12" t="s">
        <v>38</v>
      </c>
      <c r="D232" s="11">
        <v>18119</v>
      </c>
      <c r="E232" s="11">
        <v>14377</v>
      </c>
      <c r="F232" s="11">
        <v>21485</v>
      </c>
      <c r="G232" s="11">
        <v>18289</v>
      </c>
    </row>
    <row r="233" spans="1:7" x14ac:dyDescent="0.25">
      <c r="A233" s="9">
        <v>43678</v>
      </c>
      <c r="B233" s="10" t="s">
        <v>20</v>
      </c>
      <c r="C233" s="12" t="s">
        <v>39</v>
      </c>
      <c r="D233" s="11">
        <v>11243</v>
      </c>
      <c r="E233" s="11">
        <v>7290</v>
      </c>
      <c r="F233" s="11">
        <v>10916</v>
      </c>
      <c r="G233" s="11">
        <v>11671</v>
      </c>
    </row>
    <row r="234" spans="1:7" x14ac:dyDescent="0.25">
      <c r="A234" s="9">
        <v>43678</v>
      </c>
      <c r="B234" s="10" t="s">
        <v>21</v>
      </c>
      <c r="C234" s="12" t="s">
        <v>25</v>
      </c>
      <c r="D234" s="11">
        <v>16903</v>
      </c>
      <c r="E234" s="11">
        <v>17637</v>
      </c>
      <c r="F234" s="11">
        <v>24726</v>
      </c>
      <c r="G234" s="11">
        <v>17812</v>
      </c>
    </row>
    <row r="235" spans="1:7" x14ac:dyDescent="0.25">
      <c r="A235" s="9">
        <v>43678</v>
      </c>
      <c r="B235" s="10" t="s">
        <v>21</v>
      </c>
      <c r="C235" s="12" t="s">
        <v>27</v>
      </c>
      <c r="D235" s="11">
        <v>10527</v>
      </c>
      <c r="E235" s="11">
        <v>8702</v>
      </c>
      <c r="F235" s="11">
        <v>12718</v>
      </c>
      <c r="G235" s="11">
        <v>11288</v>
      </c>
    </row>
    <row r="236" spans="1:7" x14ac:dyDescent="0.25">
      <c r="A236" s="9">
        <v>43678</v>
      </c>
      <c r="B236" s="10" t="s">
        <v>21</v>
      </c>
      <c r="C236" s="12" t="s">
        <v>31</v>
      </c>
      <c r="D236" s="11">
        <v>16426</v>
      </c>
      <c r="E236" s="11">
        <v>11573</v>
      </c>
      <c r="F236" s="11">
        <v>24356</v>
      </c>
      <c r="G236" s="11">
        <v>16559</v>
      </c>
    </row>
    <row r="237" spans="1:7" x14ac:dyDescent="0.25">
      <c r="A237" s="9">
        <v>43678</v>
      </c>
      <c r="B237" s="10" t="s">
        <v>21</v>
      </c>
      <c r="C237" s="12" t="s">
        <v>34</v>
      </c>
      <c r="D237" s="11">
        <v>12985</v>
      </c>
      <c r="E237" s="11">
        <v>8864</v>
      </c>
      <c r="F237" s="11">
        <v>15299</v>
      </c>
      <c r="G237" s="11">
        <v>13598</v>
      </c>
    </row>
    <row r="238" spans="1:7" x14ac:dyDescent="0.25">
      <c r="A238" s="9">
        <v>43678</v>
      </c>
      <c r="B238" s="10" t="s">
        <v>21</v>
      </c>
      <c r="C238" s="12" t="s">
        <v>35</v>
      </c>
      <c r="D238" s="11">
        <v>17493</v>
      </c>
      <c r="E238" s="11">
        <v>16628</v>
      </c>
      <c r="F238" s="11">
        <v>18986</v>
      </c>
      <c r="G238" s="11">
        <v>17716</v>
      </c>
    </row>
    <row r="239" spans="1:7" x14ac:dyDescent="0.25">
      <c r="A239" s="9">
        <v>43678</v>
      </c>
      <c r="B239" s="10" t="s">
        <v>21</v>
      </c>
      <c r="C239" s="12" t="s">
        <v>37</v>
      </c>
      <c r="D239" s="11">
        <v>19679</v>
      </c>
      <c r="E239" s="11">
        <v>17629</v>
      </c>
      <c r="F239" s="11">
        <v>25810</v>
      </c>
      <c r="G239" s="11">
        <v>19881</v>
      </c>
    </row>
    <row r="240" spans="1:7" x14ac:dyDescent="0.25">
      <c r="A240" s="9">
        <v>43678</v>
      </c>
      <c r="B240" s="10" t="s">
        <v>21</v>
      </c>
      <c r="C240" s="12" t="s">
        <v>38</v>
      </c>
      <c r="D240" s="11">
        <v>13032</v>
      </c>
      <c r="E240" s="11">
        <v>10981</v>
      </c>
      <c r="F240" s="11">
        <v>14045</v>
      </c>
      <c r="G240" s="11">
        <v>13396</v>
      </c>
    </row>
    <row r="241" spans="1:7" x14ac:dyDescent="0.25">
      <c r="A241" s="9">
        <v>43678</v>
      </c>
      <c r="B241" s="10" t="s">
        <v>21</v>
      </c>
      <c r="C241" s="12" t="s">
        <v>39</v>
      </c>
      <c r="D241" s="11">
        <v>14466</v>
      </c>
      <c r="E241" s="11">
        <v>14958</v>
      </c>
      <c r="F241" s="11">
        <v>17467</v>
      </c>
      <c r="G241" s="11">
        <v>14570</v>
      </c>
    </row>
    <row r="242" spans="1:7" x14ac:dyDescent="0.25">
      <c r="A242" s="9">
        <v>43678</v>
      </c>
      <c r="B242" s="10" t="s">
        <v>22</v>
      </c>
      <c r="C242" s="12" t="s">
        <v>25</v>
      </c>
      <c r="D242" s="11">
        <v>18523</v>
      </c>
      <c r="E242" s="11">
        <v>14423</v>
      </c>
      <c r="F242" s="11">
        <v>24431</v>
      </c>
      <c r="G242" s="11">
        <v>18933</v>
      </c>
    </row>
    <row r="243" spans="1:7" x14ac:dyDescent="0.25">
      <c r="A243" s="9">
        <v>43678</v>
      </c>
      <c r="B243" s="10" t="s">
        <v>22</v>
      </c>
      <c r="C243" s="12" t="s">
        <v>27</v>
      </c>
      <c r="D243" s="11">
        <v>15202</v>
      </c>
      <c r="E243" s="11">
        <v>12140</v>
      </c>
      <c r="F243" s="11">
        <v>14644</v>
      </c>
      <c r="G243" s="11">
        <v>15927</v>
      </c>
    </row>
    <row r="244" spans="1:7" x14ac:dyDescent="0.25">
      <c r="A244" s="9">
        <v>43678</v>
      </c>
      <c r="B244" s="10" t="s">
        <v>22</v>
      </c>
      <c r="C244" s="12" t="s">
        <v>31</v>
      </c>
      <c r="D244" s="11">
        <v>19236</v>
      </c>
      <c r="E244" s="11">
        <v>19633</v>
      </c>
      <c r="F244" s="11">
        <v>18296</v>
      </c>
      <c r="G244" s="11">
        <v>19371</v>
      </c>
    </row>
    <row r="245" spans="1:7" x14ac:dyDescent="0.25">
      <c r="A245" s="9">
        <v>43678</v>
      </c>
      <c r="B245" s="10" t="s">
        <v>22</v>
      </c>
      <c r="C245" s="12" t="s">
        <v>34</v>
      </c>
      <c r="D245" s="11">
        <v>13288</v>
      </c>
      <c r="E245" s="11">
        <v>11144</v>
      </c>
      <c r="F245" s="11">
        <v>16044</v>
      </c>
      <c r="G245" s="11">
        <v>14208</v>
      </c>
    </row>
    <row r="246" spans="1:7" x14ac:dyDescent="0.25">
      <c r="A246" s="9">
        <v>43678</v>
      </c>
      <c r="B246" s="10" t="s">
        <v>22</v>
      </c>
      <c r="C246" s="12" t="s">
        <v>35</v>
      </c>
      <c r="D246" s="11">
        <v>17460</v>
      </c>
      <c r="E246" s="11">
        <v>15464</v>
      </c>
      <c r="F246" s="11">
        <v>19776</v>
      </c>
      <c r="G246" s="11">
        <v>18194</v>
      </c>
    </row>
    <row r="247" spans="1:7" x14ac:dyDescent="0.25">
      <c r="A247" s="9">
        <v>43678</v>
      </c>
      <c r="B247" s="10" t="s">
        <v>22</v>
      </c>
      <c r="C247" s="12" t="s">
        <v>37</v>
      </c>
      <c r="D247" s="11">
        <v>10248</v>
      </c>
      <c r="E247" s="11">
        <v>8095</v>
      </c>
      <c r="F247" s="11">
        <v>9899</v>
      </c>
      <c r="G247" s="11">
        <v>10790</v>
      </c>
    </row>
    <row r="248" spans="1:7" x14ac:dyDescent="0.25">
      <c r="A248" s="9">
        <v>43678</v>
      </c>
      <c r="B248" s="10" t="s">
        <v>22</v>
      </c>
      <c r="C248" s="12" t="s">
        <v>38</v>
      </c>
      <c r="D248" s="11">
        <v>11821</v>
      </c>
      <c r="E248" s="11">
        <v>7260</v>
      </c>
      <c r="F248" s="11">
        <v>14865</v>
      </c>
      <c r="G248" s="11">
        <v>12735</v>
      </c>
    </row>
    <row r="249" spans="1:7" x14ac:dyDescent="0.25">
      <c r="A249" s="9">
        <v>43678</v>
      </c>
      <c r="B249" s="10" t="s">
        <v>22</v>
      </c>
      <c r="C249" s="12" t="s">
        <v>39</v>
      </c>
      <c r="D249" s="11">
        <v>11668</v>
      </c>
      <c r="E249" s="11">
        <v>12094</v>
      </c>
      <c r="F249" s="11">
        <v>18698</v>
      </c>
      <c r="G249" s="11">
        <v>12117</v>
      </c>
    </row>
    <row r="250" spans="1:7" x14ac:dyDescent="0.25">
      <c r="A250" s="9">
        <v>43678</v>
      </c>
      <c r="B250" s="10" t="s">
        <v>23</v>
      </c>
      <c r="C250" s="12" t="s">
        <v>25</v>
      </c>
      <c r="D250" s="11">
        <v>17511</v>
      </c>
      <c r="E250" s="11">
        <v>17993</v>
      </c>
      <c r="F250" s="11">
        <v>19511</v>
      </c>
      <c r="G250" s="11">
        <v>17716</v>
      </c>
    </row>
    <row r="251" spans="1:7" x14ac:dyDescent="0.25">
      <c r="A251" s="9">
        <v>43678</v>
      </c>
      <c r="B251" s="10" t="s">
        <v>23</v>
      </c>
      <c r="C251" s="12" t="s">
        <v>27</v>
      </c>
      <c r="D251" s="11">
        <v>18737</v>
      </c>
      <c r="E251" s="11">
        <v>17814</v>
      </c>
      <c r="F251" s="11">
        <v>22409</v>
      </c>
      <c r="G251" s="11">
        <v>19592</v>
      </c>
    </row>
    <row r="252" spans="1:7" x14ac:dyDescent="0.25">
      <c r="A252" s="9">
        <v>43678</v>
      </c>
      <c r="B252" s="10" t="s">
        <v>23</v>
      </c>
      <c r="C252" s="12" t="s">
        <v>31</v>
      </c>
      <c r="D252" s="11">
        <v>13085</v>
      </c>
      <c r="E252" s="11">
        <v>12374</v>
      </c>
      <c r="F252" s="11">
        <v>15065</v>
      </c>
      <c r="G252" s="11">
        <v>13358</v>
      </c>
    </row>
    <row r="253" spans="1:7" x14ac:dyDescent="0.25">
      <c r="A253" s="9">
        <v>43678</v>
      </c>
      <c r="B253" s="10" t="s">
        <v>23</v>
      </c>
      <c r="C253" s="12" t="s">
        <v>34</v>
      </c>
      <c r="D253" s="11">
        <v>15079</v>
      </c>
      <c r="E253" s="11">
        <v>15919</v>
      </c>
      <c r="F253" s="11">
        <v>15185</v>
      </c>
      <c r="G253" s="11">
        <v>15334</v>
      </c>
    </row>
    <row r="254" spans="1:7" x14ac:dyDescent="0.25">
      <c r="A254" s="9">
        <v>43678</v>
      </c>
      <c r="B254" s="10" t="s">
        <v>23</v>
      </c>
      <c r="C254" s="12" t="s">
        <v>35</v>
      </c>
      <c r="D254" s="11">
        <v>11222</v>
      </c>
      <c r="E254" s="11">
        <v>10138</v>
      </c>
      <c r="F254" s="11">
        <v>10725</v>
      </c>
      <c r="G254" s="11">
        <v>11770</v>
      </c>
    </row>
    <row r="255" spans="1:7" x14ac:dyDescent="0.25">
      <c r="A255" s="9">
        <v>43678</v>
      </c>
      <c r="B255" s="10" t="s">
        <v>23</v>
      </c>
      <c r="C255" s="12" t="s">
        <v>37</v>
      </c>
      <c r="D255" s="11">
        <v>14260</v>
      </c>
      <c r="E255" s="11">
        <v>12415</v>
      </c>
      <c r="F255" s="11">
        <v>15557</v>
      </c>
      <c r="G255" s="11">
        <v>14368</v>
      </c>
    </row>
    <row r="256" spans="1:7" x14ac:dyDescent="0.25">
      <c r="A256" s="9">
        <v>43678</v>
      </c>
      <c r="B256" s="10" t="s">
        <v>23</v>
      </c>
      <c r="C256" s="12" t="s">
        <v>38</v>
      </c>
      <c r="D256" s="11">
        <v>17064</v>
      </c>
      <c r="E256" s="11">
        <v>13664</v>
      </c>
      <c r="F256" s="11">
        <v>16213</v>
      </c>
      <c r="G256" s="11">
        <v>18035</v>
      </c>
    </row>
    <row r="257" spans="1:7" x14ac:dyDescent="0.25">
      <c r="A257" s="9">
        <v>43678</v>
      </c>
      <c r="B257" s="10" t="s">
        <v>23</v>
      </c>
      <c r="C257" s="12" t="s">
        <v>39</v>
      </c>
      <c r="D257" s="11">
        <v>19919</v>
      </c>
      <c r="E257" s="11">
        <v>16031</v>
      </c>
      <c r="F257" s="11">
        <v>26520</v>
      </c>
      <c r="G257" s="11">
        <v>20827</v>
      </c>
    </row>
    <row r="258" spans="1:7" x14ac:dyDescent="0.25">
      <c r="A258" s="9">
        <v>43709</v>
      </c>
      <c r="B258" s="10" t="s">
        <v>20</v>
      </c>
      <c r="C258" s="12" t="s">
        <v>25</v>
      </c>
      <c r="D258" s="11"/>
      <c r="E258" s="11">
        <v>16118</v>
      </c>
      <c r="F258" s="11">
        <v>25771</v>
      </c>
      <c r="G258" s="11">
        <v>18856</v>
      </c>
    </row>
    <row r="259" spans="1:7" x14ac:dyDescent="0.25">
      <c r="A259" s="9">
        <v>43709</v>
      </c>
      <c r="B259" s="10" t="s">
        <v>20</v>
      </c>
      <c r="C259" s="12" t="s">
        <v>27</v>
      </c>
      <c r="D259" s="11"/>
      <c r="E259" s="11">
        <v>13225</v>
      </c>
      <c r="F259" s="11">
        <v>23400</v>
      </c>
      <c r="G259" s="11">
        <v>16290</v>
      </c>
    </row>
    <row r="260" spans="1:7" x14ac:dyDescent="0.25">
      <c r="A260" s="9">
        <v>43709</v>
      </c>
      <c r="B260" s="10" t="s">
        <v>20</v>
      </c>
      <c r="C260" s="12" t="s">
        <v>31</v>
      </c>
      <c r="D260" s="11"/>
      <c r="E260" s="11">
        <v>9398</v>
      </c>
      <c r="F260" s="11">
        <v>17534</v>
      </c>
      <c r="G260" s="11">
        <v>12582</v>
      </c>
    </row>
    <row r="261" spans="1:7" x14ac:dyDescent="0.25">
      <c r="A261" s="9">
        <v>43709</v>
      </c>
      <c r="B261" s="10" t="s">
        <v>20</v>
      </c>
      <c r="C261" s="12" t="s">
        <v>34</v>
      </c>
      <c r="D261" s="11"/>
      <c r="E261" s="11">
        <v>19763</v>
      </c>
      <c r="F261" s="11">
        <v>21074</v>
      </c>
      <c r="G261" s="11">
        <v>19879</v>
      </c>
    </row>
    <row r="262" spans="1:7" x14ac:dyDescent="0.25">
      <c r="A262" s="9">
        <v>43709</v>
      </c>
      <c r="B262" s="10" t="s">
        <v>20</v>
      </c>
      <c r="C262" s="12" t="s">
        <v>35</v>
      </c>
      <c r="D262" s="11"/>
      <c r="E262" s="11">
        <v>12089</v>
      </c>
      <c r="F262" s="11">
        <v>22120</v>
      </c>
      <c r="G262" s="11">
        <v>16727</v>
      </c>
    </row>
    <row r="263" spans="1:7" x14ac:dyDescent="0.25">
      <c r="A263" s="9">
        <v>43709</v>
      </c>
      <c r="B263" s="10" t="s">
        <v>20</v>
      </c>
      <c r="C263" s="12" t="s">
        <v>37</v>
      </c>
      <c r="D263" s="11"/>
      <c r="E263" s="11">
        <v>6236</v>
      </c>
      <c r="F263" s="11">
        <v>9624</v>
      </c>
      <c r="G263" s="11">
        <v>11244</v>
      </c>
    </row>
    <row r="264" spans="1:7" x14ac:dyDescent="0.25">
      <c r="A264" s="9">
        <v>43709</v>
      </c>
      <c r="B264" s="10" t="s">
        <v>20</v>
      </c>
      <c r="C264" s="12" t="s">
        <v>38</v>
      </c>
      <c r="D264" s="11"/>
      <c r="E264" s="11">
        <v>12365</v>
      </c>
      <c r="F264" s="11">
        <v>20349</v>
      </c>
      <c r="G264" s="11">
        <v>12993</v>
      </c>
    </row>
    <row r="265" spans="1:7" x14ac:dyDescent="0.25">
      <c r="A265" s="9">
        <v>43709</v>
      </c>
      <c r="B265" s="10" t="s">
        <v>20</v>
      </c>
      <c r="C265" s="12" t="s">
        <v>39</v>
      </c>
      <c r="D265" s="11"/>
      <c r="E265" s="11">
        <v>14261</v>
      </c>
      <c r="F265" s="11">
        <v>24398</v>
      </c>
      <c r="G265" s="11">
        <v>18649</v>
      </c>
    </row>
    <row r="266" spans="1:7" x14ac:dyDescent="0.25">
      <c r="A266" s="9">
        <v>43709</v>
      </c>
      <c r="B266" s="10" t="s">
        <v>21</v>
      </c>
      <c r="C266" s="12" t="s">
        <v>25</v>
      </c>
      <c r="D266" s="11"/>
      <c r="E266" s="11">
        <v>16025</v>
      </c>
      <c r="F266" s="11">
        <v>16944</v>
      </c>
      <c r="G266" s="11">
        <v>17114</v>
      </c>
    </row>
    <row r="267" spans="1:7" x14ac:dyDescent="0.25">
      <c r="A267" s="9">
        <v>43709</v>
      </c>
      <c r="B267" s="10" t="s">
        <v>21</v>
      </c>
      <c r="C267" s="12" t="s">
        <v>27</v>
      </c>
      <c r="D267" s="11"/>
      <c r="E267" s="11">
        <v>14743</v>
      </c>
      <c r="F267" s="11">
        <v>17694</v>
      </c>
      <c r="G267" s="11">
        <v>14506</v>
      </c>
    </row>
    <row r="268" spans="1:7" x14ac:dyDescent="0.25">
      <c r="A268" s="9">
        <v>43709</v>
      </c>
      <c r="B268" s="10" t="s">
        <v>21</v>
      </c>
      <c r="C268" s="12" t="s">
        <v>31</v>
      </c>
      <c r="D268" s="11"/>
      <c r="E268" s="11">
        <v>13559</v>
      </c>
      <c r="F268" s="11">
        <v>21737</v>
      </c>
      <c r="G268" s="11">
        <v>15106</v>
      </c>
    </row>
    <row r="269" spans="1:7" x14ac:dyDescent="0.25">
      <c r="A269" s="9">
        <v>43709</v>
      </c>
      <c r="B269" s="10" t="s">
        <v>21</v>
      </c>
      <c r="C269" s="12" t="s">
        <v>34</v>
      </c>
      <c r="D269" s="11"/>
      <c r="E269" s="11">
        <v>15449</v>
      </c>
      <c r="F269" s="11">
        <v>23385</v>
      </c>
      <c r="G269" s="11">
        <v>18017</v>
      </c>
    </row>
    <row r="270" spans="1:7" x14ac:dyDescent="0.25">
      <c r="A270" s="9">
        <v>43709</v>
      </c>
      <c r="B270" s="10" t="s">
        <v>21</v>
      </c>
      <c r="C270" s="12" t="s">
        <v>35</v>
      </c>
      <c r="D270" s="11"/>
      <c r="E270" s="11">
        <v>12274</v>
      </c>
      <c r="F270" s="11">
        <v>18517</v>
      </c>
      <c r="G270" s="11">
        <v>16315</v>
      </c>
    </row>
    <row r="271" spans="1:7" x14ac:dyDescent="0.25">
      <c r="A271" s="9">
        <v>43709</v>
      </c>
      <c r="B271" s="10" t="s">
        <v>21</v>
      </c>
      <c r="C271" s="12" t="s">
        <v>37</v>
      </c>
      <c r="D271" s="11"/>
      <c r="E271" s="11">
        <v>19003</v>
      </c>
      <c r="F271" s="11">
        <v>18897</v>
      </c>
      <c r="G271" s="11">
        <v>19577</v>
      </c>
    </row>
    <row r="272" spans="1:7" x14ac:dyDescent="0.25">
      <c r="A272" s="9">
        <v>43709</v>
      </c>
      <c r="B272" s="10" t="s">
        <v>21</v>
      </c>
      <c r="C272" s="12" t="s">
        <v>38</v>
      </c>
      <c r="D272" s="11"/>
      <c r="E272" s="11">
        <v>14614</v>
      </c>
      <c r="F272" s="11">
        <v>15294</v>
      </c>
      <c r="G272" s="11">
        <v>15027</v>
      </c>
    </row>
    <row r="273" spans="1:7" x14ac:dyDescent="0.25">
      <c r="A273" s="9">
        <v>43709</v>
      </c>
      <c r="B273" s="10" t="s">
        <v>21</v>
      </c>
      <c r="C273" s="12" t="s">
        <v>39</v>
      </c>
      <c r="D273" s="11"/>
      <c r="E273" s="11">
        <v>16666</v>
      </c>
      <c r="F273" s="11">
        <v>27137</v>
      </c>
      <c r="G273" s="11">
        <v>20086</v>
      </c>
    </row>
    <row r="274" spans="1:7" x14ac:dyDescent="0.25">
      <c r="A274" s="9">
        <v>43709</v>
      </c>
      <c r="B274" s="10" t="s">
        <v>22</v>
      </c>
      <c r="C274" s="12" t="s">
        <v>25</v>
      </c>
      <c r="D274" s="11"/>
      <c r="E274" s="11">
        <v>14532</v>
      </c>
      <c r="F274" s="11">
        <v>20451</v>
      </c>
      <c r="G274" s="11">
        <v>15598</v>
      </c>
    </row>
    <row r="275" spans="1:7" x14ac:dyDescent="0.25">
      <c r="A275" s="9">
        <v>43709</v>
      </c>
      <c r="B275" s="10" t="s">
        <v>22</v>
      </c>
      <c r="C275" s="12" t="s">
        <v>27</v>
      </c>
      <c r="D275" s="11"/>
      <c r="E275" s="11">
        <v>16065</v>
      </c>
      <c r="F275" s="11">
        <v>17153</v>
      </c>
      <c r="G275" s="11">
        <v>17617</v>
      </c>
    </row>
    <row r="276" spans="1:7" x14ac:dyDescent="0.25">
      <c r="A276" s="9">
        <v>43709</v>
      </c>
      <c r="B276" s="10" t="s">
        <v>22</v>
      </c>
      <c r="C276" s="12" t="s">
        <v>31</v>
      </c>
      <c r="D276" s="11"/>
      <c r="E276" s="11">
        <v>18049</v>
      </c>
      <c r="F276" s="11">
        <v>22148</v>
      </c>
      <c r="G276" s="11">
        <v>18804</v>
      </c>
    </row>
    <row r="277" spans="1:7" x14ac:dyDescent="0.25">
      <c r="A277" s="9">
        <v>43709</v>
      </c>
      <c r="B277" s="10" t="s">
        <v>22</v>
      </c>
      <c r="C277" s="12" t="s">
        <v>34</v>
      </c>
      <c r="D277" s="11"/>
      <c r="E277" s="11">
        <v>17723</v>
      </c>
      <c r="F277" s="11">
        <v>23888</v>
      </c>
      <c r="G277" s="11">
        <v>18814</v>
      </c>
    </row>
    <row r="278" spans="1:7" x14ac:dyDescent="0.25">
      <c r="A278" s="9">
        <v>43709</v>
      </c>
      <c r="B278" s="10" t="s">
        <v>22</v>
      </c>
      <c r="C278" s="12" t="s">
        <v>35</v>
      </c>
      <c r="D278" s="11"/>
      <c r="E278" s="11">
        <v>14437</v>
      </c>
      <c r="F278" s="11">
        <v>22954</v>
      </c>
      <c r="G278" s="11">
        <v>19409</v>
      </c>
    </row>
    <row r="279" spans="1:7" x14ac:dyDescent="0.25">
      <c r="A279" s="9">
        <v>43709</v>
      </c>
      <c r="B279" s="10" t="s">
        <v>22</v>
      </c>
      <c r="C279" s="12" t="s">
        <v>37</v>
      </c>
      <c r="D279" s="11"/>
      <c r="E279" s="11">
        <v>6352</v>
      </c>
      <c r="F279" s="11">
        <v>16505</v>
      </c>
      <c r="G279" s="11">
        <v>10725</v>
      </c>
    </row>
    <row r="280" spans="1:7" x14ac:dyDescent="0.25">
      <c r="A280" s="9">
        <v>43709</v>
      </c>
      <c r="B280" s="10" t="s">
        <v>22</v>
      </c>
      <c r="C280" s="12" t="s">
        <v>38</v>
      </c>
      <c r="D280" s="11"/>
      <c r="E280" s="11">
        <v>13558</v>
      </c>
      <c r="F280" s="11">
        <v>16156</v>
      </c>
      <c r="G280" s="11">
        <v>13468</v>
      </c>
    </row>
    <row r="281" spans="1:7" x14ac:dyDescent="0.25">
      <c r="A281" s="9">
        <v>43709</v>
      </c>
      <c r="B281" s="10" t="s">
        <v>22</v>
      </c>
      <c r="C281" s="12" t="s">
        <v>39</v>
      </c>
      <c r="D281" s="11"/>
      <c r="E281" s="11">
        <v>13867</v>
      </c>
      <c r="F281" s="11">
        <v>20842</v>
      </c>
      <c r="G281" s="11">
        <v>16108</v>
      </c>
    </row>
    <row r="282" spans="1:7" x14ac:dyDescent="0.25">
      <c r="A282" s="9">
        <v>43709</v>
      </c>
      <c r="B282" s="10" t="s">
        <v>23</v>
      </c>
      <c r="C282" s="12" t="s">
        <v>25</v>
      </c>
      <c r="D282" s="11"/>
      <c r="E282" s="11">
        <v>13235</v>
      </c>
      <c r="F282" s="11">
        <v>19157</v>
      </c>
      <c r="G282" s="11">
        <v>13423</v>
      </c>
    </row>
    <row r="283" spans="1:7" x14ac:dyDescent="0.25">
      <c r="A283" s="9">
        <v>43709</v>
      </c>
      <c r="B283" s="10" t="s">
        <v>23</v>
      </c>
      <c r="C283" s="12" t="s">
        <v>27</v>
      </c>
      <c r="D283" s="11"/>
      <c r="E283" s="11">
        <v>10233</v>
      </c>
      <c r="F283" s="11">
        <v>19220</v>
      </c>
      <c r="G283" s="11">
        <v>14491</v>
      </c>
    </row>
    <row r="284" spans="1:7" x14ac:dyDescent="0.25">
      <c r="A284" s="9">
        <v>43709</v>
      </c>
      <c r="B284" s="10" t="s">
        <v>23</v>
      </c>
      <c r="C284" s="12" t="s">
        <v>31</v>
      </c>
      <c r="D284" s="11"/>
      <c r="E284" s="11">
        <v>12411</v>
      </c>
      <c r="F284" s="11">
        <v>22663</v>
      </c>
      <c r="G284" s="11">
        <v>16843</v>
      </c>
    </row>
    <row r="285" spans="1:7" x14ac:dyDescent="0.25">
      <c r="A285" s="9">
        <v>43709</v>
      </c>
      <c r="B285" s="10" t="s">
        <v>23</v>
      </c>
      <c r="C285" s="12" t="s">
        <v>34</v>
      </c>
      <c r="D285" s="11"/>
      <c r="E285" s="11">
        <v>14271</v>
      </c>
      <c r="F285" s="11">
        <v>24398</v>
      </c>
      <c r="G285" s="11">
        <v>16993</v>
      </c>
    </row>
    <row r="286" spans="1:7" x14ac:dyDescent="0.25">
      <c r="A286" s="9">
        <v>43709</v>
      </c>
      <c r="B286" s="10" t="s">
        <v>23</v>
      </c>
      <c r="C286" s="12" t="s">
        <v>35</v>
      </c>
      <c r="D286" s="11"/>
      <c r="E286" s="11">
        <v>12953</v>
      </c>
      <c r="F286" s="11">
        <v>24365</v>
      </c>
      <c r="G286" s="11">
        <v>16915</v>
      </c>
    </row>
    <row r="287" spans="1:7" x14ac:dyDescent="0.25">
      <c r="A287" s="9">
        <v>43709</v>
      </c>
      <c r="B287" s="10" t="s">
        <v>23</v>
      </c>
      <c r="C287" s="12" t="s">
        <v>37</v>
      </c>
      <c r="D287" s="11"/>
      <c r="E287" s="11">
        <v>18901</v>
      </c>
      <c r="F287" s="11">
        <v>27240</v>
      </c>
      <c r="G287" s="11">
        <v>20534</v>
      </c>
    </row>
    <row r="288" spans="1:7" x14ac:dyDescent="0.25">
      <c r="A288" s="9">
        <v>43709</v>
      </c>
      <c r="B288" s="10" t="s">
        <v>23</v>
      </c>
      <c r="C288" s="12" t="s">
        <v>38</v>
      </c>
      <c r="D288" s="11"/>
      <c r="E288" s="11">
        <v>7062</v>
      </c>
      <c r="F288" s="11">
        <v>14724</v>
      </c>
      <c r="G288" s="11">
        <v>11508</v>
      </c>
    </row>
    <row r="289" spans="1:7" x14ac:dyDescent="0.25">
      <c r="A289" s="9">
        <v>43709</v>
      </c>
      <c r="B289" s="10" t="s">
        <v>23</v>
      </c>
      <c r="C289" s="12" t="s">
        <v>39</v>
      </c>
      <c r="D289" s="11"/>
      <c r="E289" s="11">
        <v>13240</v>
      </c>
      <c r="F289" s="11">
        <v>20849</v>
      </c>
      <c r="G289" s="11">
        <v>15884</v>
      </c>
    </row>
    <row r="290" spans="1:7" x14ac:dyDescent="0.25">
      <c r="A290" s="9">
        <v>43739</v>
      </c>
      <c r="B290" s="10" t="s">
        <v>20</v>
      </c>
      <c r="C290" s="12" t="s">
        <v>25</v>
      </c>
      <c r="D290" s="11"/>
      <c r="E290" s="11">
        <v>13936</v>
      </c>
      <c r="F290" s="11">
        <v>20825</v>
      </c>
      <c r="G290" s="11">
        <v>18752</v>
      </c>
    </row>
    <row r="291" spans="1:7" x14ac:dyDescent="0.25">
      <c r="A291" s="9">
        <v>43739</v>
      </c>
      <c r="B291" s="10" t="s">
        <v>20</v>
      </c>
      <c r="C291" s="12" t="s">
        <v>27</v>
      </c>
      <c r="D291" s="11"/>
      <c r="E291" s="11">
        <v>14706</v>
      </c>
      <c r="F291" s="11">
        <v>20756</v>
      </c>
      <c r="G291" s="11">
        <v>17964</v>
      </c>
    </row>
    <row r="292" spans="1:7" x14ac:dyDescent="0.25">
      <c r="A292" s="9">
        <v>43739</v>
      </c>
      <c r="B292" s="10" t="s">
        <v>20</v>
      </c>
      <c r="C292" s="12" t="s">
        <v>31</v>
      </c>
      <c r="D292" s="11"/>
      <c r="E292" s="11">
        <v>9960</v>
      </c>
      <c r="F292" s="11">
        <v>14948</v>
      </c>
      <c r="G292" s="11">
        <v>12173</v>
      </c>
    </row>
    <row r="293" spans="1:7" x14ac:dyDescent="0.25">
      <c r="A293" s="9">
        <v>43739</v>
      </c>
      <c r="B293" s="10" t="s">
        <v>20</v>
      </c>
      <c r="C293" s="12" t="s">
        <v>34</v>
      </c>
      <c r="D293" s="11"/>
      <c r="E293" s="11">
        <v>8909</v>
      </c>
      <c r="F293" s="11">
        <v>13279</v>
      </c>
      <c r="G293" s="11">
        <v>11195</v>
      </c>
    </row>
    <row r="294" spans="1:7" x14ac:dyDescent="0.25">
      <c r="A294" s="9">
        <v>43739</v>
      </c>
      <c r="B294" s="10" t="s">
        <v>20</v>
      </c>
      <c r="C294" s="12" t="s">
        <v>35</v>
      </c>
      <c r="D294" s="11"/>
      <c r="E294" s="11">
        <v>11430</v>
      </c>
      <c r="F294" s="11">
        <v>15150</v>
      </c>
      <c r="G294" s="11">
        <v>12432</v>
      </c>
    </row>
    <row r="295" spans="1:7" x14ac:dyDescent="0.25">
      <c r="A295" s="9">
        <v>43739</v>
      </c>
      <c r="B295" s="10" t="s">
        <v>20</v>
      </c>
      <c r="C295" s="12" t="s">
        <v>37</v>
      </c>
      <c r="D295" s="11"/>
      <c r="E295" s="11">
        <v>18244</v>
      </c>
      <c r="F295" s="11">
        <v>21503</v>
      </c>
      <c r="G295" s="11">
        <v>18502</v>
      </c>
    </row>
    <row r="296" spans="1:7" x14ac:dyDescent="0.25">
      <c r="A296" s="9">
        <v>43739</v>
      </c>
      <c r="B296" s="10" t="s">
        <v>20</v>
      </c>
      <c r="C296" s="12" t="s">
        <v>38</v>
      </c>
      <c r="D296" s="11"/>
      <c r="E296" s="11">
        <v>16093</v>
      </c>
      <c r="F296" s="11">
        <v>19390</v>
      </c>
      <c r="G296" s="11">
        <v>15752</v>
      </c>
    </row>
    <row r="297" spans="1:7" x14ac:dyDescent="0.25">
      <c r="A297" s="9">
        <v>43739</v>
      </c>
      <c r="B297" s="10" t="s">
        <v>20</v>
      </c>
      <c r="C297" s="12" t="s">
        <v>39</v>
      </c>
      <c r="D297" s="11"/>
      <c r="E297" s="11">
        <v>16933</v>
      </c>
      <c r="F297" s="11">
        <v>19567</v>
      </c>
      <c r="G297" s="11">
        <v>19963</v>
      </c>
    </row>
    <row r="298" spans="1:7" x14ac:dyDescent="0.25">
      <c r="A298" s="9">
        <v>43739</v>
      </c>
      <c r="B298" s="10" t="s">
        <v>21</v>
      </c>
      <c r="C298" s="12" t="s">
        <v>25</v>
      </c>
      <c r="D298" s="11"/>
      <c r="E298" s="11">
        <v>10915</v>
      </c>
      <c r="F298" s="11">
        <v>17341</v>
      </c>
      <c r="G298" s="11">
        <v>15212</v>
      </c>
    </row>
    <row r="299" spans="1:7" x14ac:dyDescent="0.25">
      <c r="A299" s="9">
        <v>43739</v>
      </c>
      <c r="B299" s="10" t="s">
        <v>21</v>
      </c>
      <c r="C299" s="12" t="s">
        <v>27</v>
      </c>
      <c r="D299" s="11"/>
      <c r="E299" s="11">
        <v>6399</v>
      </c>
      <c r="F299" s="11">
        <v>16606</v>
      </c>
      <c r="G299" s="11">
        <v>11828</v>
      </c>
    </row>
    <row r="300" spans="1:7" x14ac:dyDescent="0.25">
      <c r="A300" s="9">
        <v>43739</v>
      </c>
      <c r="B300" s="10" t="s">
        <v>21</v>
      </c>
      <c r="C300" s="12" t="s">
        <v>31</v>
      </c>
      <c r="D300" s="11"/>
      <c r="E300" s="11">
        <v>11756</v>
      </c>
      <c r="F300" s="11">
        <v>17002</v>
      </c>
      <c r="G300" s="11">
        <v>16473</v>
      </c>
    </row>
    <row r="301" spans="1:7" x14ac:dyDescent="0.25">
      <c r="A301" s="9">
        <v>43739</v>
      </c>
      <c r="B301" s="10" t="s">
        <v>21</v>
      </c>
      <c r="C301" s="12" t="s">
        <v>34</v>
      </c>
      <c r="D301" s="11"/>
      <c r="E301" s="11">
        <v>7809</v>
      </c>
      <c r="F301" s="11">
        <v>18190</v>
      </c>
      <c r="G301" s="11">
        <v>13070</v>
      </c>
    </row>
    <row r="302" spans="1:7" x14ac:dyDescent="0.25">
      <c r="A302" s="9">
        <v>43739</v>
      </c>
      <c r="B302" s="10" t="s">
        <v>21</v>
      </c>
      <c r="C302" s="12" t="s">
        <v>35</v>
      </c>
      <c r="D302" s="11"/>
      <c r="E302" s="11">
        <v>7568</v>
      </c>
      <c r="F302" s="11">
        <v>11284</v>
      </c>
      <c r="G302" s="11">
        <v>12261</v>
      </c>
    </row>
    <row r="303" spans="1:7" x14ac:dyDescent="0.25">
      <c r="A303" s="9">
        <v>43739</v>
      </c>
      <c r="B303" s="10" t="s">
        <v>21</v>
      </c>
      <c r="C303" s="12" t="s">
        <v>37</v>
      </c>
      <c r="D303" s="11"/>
      <c r="E303" s="11">
        <v>14320</v>
      </c>
      <c r="F303" s="11">
        <v>14002</v>
      </c>
      <c r="G303" s="11">
        <v>14356</v>
      </c>
    </row>
    <row r="304" spans="1:7" x14ac:dyDescent="0.25">
      <c r="A304" s="9">
        <v>43739</v>
      </c>
      <c r="B304" s="10" t="s">
        <v>21</v>
      </c>
      <c r="C304" s="12" t="s">
        <v>38</v>
      </c>
      <c r="D304" s="11"/>
      <c r="E304" s="11">
        <v>9988</v>
      </c>
      <c r="F304" s="11">
        <v>15050</v>
      </c>
      <c r="G304" s="11">
        <v>13381</v>
      </c>
    </row>
    <row r="305" spans="1:7" x14ac:dyDescent="0.25">
      <c r="A305" s="9">
        <v>43739</v>
      </c>
      <c r="B305" s="10" t="s">
        <v>21</v>
      </c>
      <c r="C305" s="12" t="s">
        <v>39</v>
      </c>
      <c r="D305" s="11"/>
      <c r="E305" s="11">
        <v>12739</v>
      </c>
      <c r="F305" s="11">
        <v>15845</v>
      </c>
      <c r="G305" s="11">
        <v>16781</v>
      </c>
    </row>
    <row r="306" spans="1:7" x14ac:dyDescent="0.25">
      <c r="A306" s="9">
        <v>43739</v>
      </c>
      <c r="B306" s="10" t="s">
        <v>22</v>
      </c>
      <c r="C306" s="12" t="s">
        <v>25</v>
      </c>
      <c r="D306" s="11"/>
      <c r="E306" s="11">
        <v>12223</v>
      </c>
      <c r="F306" s="11">
        <v>19214</v>
      </c>
      <c r="G306" s="11">
        <v>17640</v>
      </c>
    </row>
    <row r="307" spans="1:7" x14ac:dyDescent="0.25">
      <c r="A307" s="9">
        <v>43739</v>
      </c>
      <c r="B307" s="10" t="s">
        <v>22</v>
      </c>
      <c r="C307" s="12" t="s">
        <v>27</v>
      </c>
      <c r="D307" s="11"/>
      <c r="E307" s="11">
        <v>10604</v>
      </c>
      <c r="F307" s="11">
        <v>12417</v>
      </c>
      <c r="G307" s="11">
        <v>12591</v>
      </c>
    </row>
    <row r="308" spans="1:7" x14ac:dyDescent="0.25">
      <c r="A308" s="9">
        <v>43739</v>
      </c>
      <c r="B308" s="10" t="s">
        <v>22</v>
      </c>
      <c r="C308" s="12" t="s">
        <v>31</v>
      </c>
      <c r="D308" s="11"/>
      <c r="E308" s="11">
        <v>15540</v>
      </c>
      <c r="F308" s="11">
        <v>22050</v>
      </c>
      <c r="G308" s="11">
        <v>16492</v>
      </c>
    </row>
    <row r="309" spans="1:7" x14ac:dyDescent="0.25">
      <c r="A309" s="9">
        <v>43739</v>
      </c>
      <c r="B309" s="10" t="s">
        <v>22</v>
      </c>
      <c r="C309" s="12" t="s">
        <v>34</v>
      </c>
      <c r="D309" s="11"/>
      <c r="E309" s="11">
        <v>15898</v>
      </c>
      <c r="F309" s="11">
        <v>20132</v>
      </c>
      <c r="G309" s="11">
        <v>18404</v>
      </c>
    </row>
    <row r="310" spans="1:7" x14ac:dyDescent="0.25">
      <c r="A310" s="9">
        <v>43739</v>
      </c>
      <c r="B310" s="10" t="s">
        <v>22</v>
      </c>
      <c r="C310" s="12" t="s">
        <v>35</v>
      </c>
      <c r="D310" s="11"/>
      <c r="E310" s="11">
        <v>5649</v>
      </c>
      <c r="F310" s="11">
        <v>12935</v>
      </c>
      <c r="G310" s="11">
        <v>10543</v>
      </c>
    </row>
    <row r="311" spans="1:7" x14ac:dyDescent="0.25">
      <c r="A311" s="9">
        <v>43739</v>
      </c>
      <c r="B311" s="10" t="s">
        <v>22</v>
      </c>
      <c r="C311" s="12" t="s">
        <v>37</v>
      </c>
      <c r="D311" s="11"/>
      <c r="E311" s="11">
        <v>19469</v>
      </c>
      <c r="F311" s="11">
        <v>21574</v>
      </c>
      <c r="G311" s="11">
        <v>20019</v>
      </c>
    </row>
    <row r="312" spans="1:7" x14ac:dyDescent="0.25">
      <c r="A312" s="9">
        <v>43739</v>
      </c>
      <c r="B312" s="10" t="s">
        <v>22</v>
      </c>
      <c r="C312" s="12" t="s">
        <v>38</v>
      </c>
      <c r="D312" s="11"/>
      <c r="E312" s="11">
        <v>9420</v>
      </c>
      <c r="F312" s="11">
        <v>13455</v>
      </c>
      <c r="G312" s="11">
        <v>12037</v>
      </c>
    </row>
    <row r="313" spans="1:7" x14ac:dyDescent="0.25">
      <c r="A313" s="9">
        <v>43739</v>
      </c>
      <c r="B313" s="10" t="s">
        <v>22</v>
      </c>
      <c r="C313" s="12" t="s">
        <v>39</v>
      </c>
      <c r="D313" s="11"/>
      <c r="E313" s="11">
        <v>13851</v>
      </c>
      <c r="F313" s="11">
        <v>18299</v>
      </c>
      <c r="G313" s="11">
        <v>15139</v>
      </c>
    </row>
    <row r="314" spans="1:7" x14ac:dyDescent="0.25">
      <c r="A314" s="9">
        <v>43739</v>
      </c>
      <c r="B314" s="10" t="s">
        <v>23</v>
      </c>
      <c r="C314" s="12" t="s">
        <v>25</v>
      </c>
      <c r="D314" s="11"/>
      <c r="E314" s="11">
        <v>14256</v>
      </c>
      <c r="F314" s="11">
        <v>16655</v>
      </c>
      <c r="G314" s="11">
        <v>15285</v>
      </c>
    </row>
    <row r="315" spans="1:7" x14ac:dyDescent="0.25">
      <c r="A315" s="9">
        <v>43739</v>
      </c>
      <c r="B315" s="10" t="s">
        <v>23</v>
      </c>
      <c r="C315" s="12" t="s">
        <v>27</v>
      </c>
      <c r="D315" s="11"/>
      <c r="E315" s="11">
        <v>6751</v>
      </c>
      <c r="F315" s="11">
        <v>9787</v>
      </c>
      <c r="G315" s="11">
        <v>10897</v>
      </c>
    </row>
    <row r="316" spans="1:7" x14ac:dyDescent="0.25">
      <c r="A316" s="9">
        <v>43739</v>
      </c>
      <c r="B316" s="10" t="s">
        <v>23</v>
      </c>
      <c r="C316" s="12" t="s">
        <v>31</v>
      </c>
      <c r="D316" s="11"/>
      <c r="E316" s="11">
        <v>15606</v>
      </c>
      <c r="F316" s="11">
        <v>22786</v>
      </c>
      <c r="G316" s="11">
        <v>16242</v>
      </c>
    </row>
    <row r="317" spans="1:7" x14ac:dyDescent="0.25">
      <c r="A317" s="9">
        <v>43739</v>
      </c>
      <c r="B317" s="10" t="s">
        <v>23</v>
      </c>
      <c r="C317" s="12" t="s">
        <v>34</v>
      </c>
      <c r="D317" s="11"/>
      <c r="E317" s="11">
        <v>13185</v>
      </c>
      <c r="F317" s="11">
        <v>16119</v>
      </c>
      <c r="G317" s="11">
        <v>15582</v>
      </c>
    </row>
    <row r="318" spans="1:7" x14ac:dyDescent="0.25">
      <c r="A318" s="9">
        <v>43739</v>
      </c>
      <c r="B318" s="10" t="s">
        <v>23</v>
      </c>
      <c r="C318" s="12" t="s">
        <v>35</v>
      </c>
      <c r="D318" s="11"/>
      <c r="E318" s="11">
        <v>18145</v>
      </c>
      <c r="F318" s="11">
        <v>24126</v>
      </c>
      <c r="G318" s="11">
        <v>17843</v>
      </c>
    </row>
    <row r="319" spans="1:7" x14ac:dyDescent="0.25">
      <c r="A319" s="9">
        <v>43739</v>
      </c>
      <c r="B319" s="10" t="s">
        <v>23</v>
      </c>
      <c r="C319" s="12" t="s">
        <v>37</v>
      </c>
      <c r="D319" s="11"/>
      <c r="E319" s="11">
        <v>11257</v>
      </c>
      <c r="F319" s="11">
        <v>17680</v>
      </c>
      <c r="G319" s="11">
        <v>13709</v>
      </c>
    </row>
    <row r="320" spans="1:7" x14ac:dyDescent="0.25">
      <c r="A320" s="9">
        <v>43739</v>
      </c>
      <c r="B320" s="10" t="s">
        <v>23</v>
      </c>
      <c r="C320" s="12" t="s">
        <v>38</v>
      </c>
      <c r="D320" s="11"/>
      <c r="E320" s="11">
        <v>13008</v>
      </c>
      <c r="F320" s="11">
        <v>22955</v>
      </c>
      <c r="G320" s="11">
        <v>17094</v>
      </c>
    </row>
    <row r="321" spans="1:7" x14ac:dyDescent="0.25">
      <c r="A321" s="9">
        <v>43739</v>
      </c>
      <c r="B321" s="10" t="s">
        <v>23</v>
      </c>
      <c r="C321" s="12" t="s">
        <v>39</v>
      </c>
      <c r="D321" s="11"/>
      <c r="E321" s="11">
        <v>8029</v>
      </c>
      <c r="F321" s="11">
        <v>14189</v>
      </c>
      <c r="G321" s="11">
        <v>12719</v>
      </c>
    </row>
    <row r="322" spans="1:7" x14ac:dyDescent="0.25">
      <c r="A322" s="9">
        <v>43770</v>
      </c>
      <c r="B322" s="10" t="s">
        <v>20</v>
      </c>
      <c r="C322" s="12" t="s">
        <v>25</v>
      </c>
      <c r="D322" s="11"/>
      <c r="E322" s="11">
        <v>12771</v>
      </c>
      <c r="F322" s="11">
        <v>23046</v>
      </c>
      <c r="G322" s="11">
        <v>17699</v>
      </c>
    </row>
    <row r="323" spans="1:7" x14ac:dyDescent="0.25">
      <c r="A323" s="9">
        <v>43770</v>
      </c>
      <c r="B323" s="10" t="s">
        <v>20</v>
      </c>
      <c r="C323" s="12" t="s">
        <v>27</v>
      </c>
      <c r="D323" s="11"/>
      <c r="E323" s="11">
        <v>15796</v>
      </c>
      <c r="F323" s="11">
        <v>23611</v>
      </c>
      <c r="G323" s="11">
        <v>19680</v>
      </c>
    </row>
    <row r="324" spans="1:7" x14ac:dyDescent="0.25">
      <c r="A324" s="9">
        <v>43770</v>
      </c>
      <c r="B324" s="10" t="s">
        <v>20</v>
      </c>
      <c r="C324" s="12" t="s">
        <v>31</v>
      </c>
      <c r="D324" s="11"/>
      <c r="E324" s="11">
        <v>7431</v>
      </c>
      <c r="F324" s="11">
        <v>12197</v>
      </c>
      <c r="G324" s="11">
        <v>11014</v>
      </c>
    </row>
    <row r="325" spans="1:7" x14ac:dyDescent="0.25">
      <c r="A325" s="9">
        <v>43770</v>
      </c>
      <c r="B325" s="10" t="s">
        <v>20</v>
      </c>
      <c r="C325" s="12" t="s">
        <v>34</v>
      </c>
      <c r="D325" s="11"/>
      <c r="E325" s="11">
        <v>14519</v>
      </c>
      <c r="F325" s="11">
        <v>18644</v>
      </c>
      <c r="G325" s="11">
        <v>19222</v>
      </c>
    </row>
    <row r="326" spans="1:7" x14ac:dyDescent="0.25">
      <c r="A326" s="9">
        <v>43770</v>
      </c>
      <c r="B326" s="10" t="s">
        <v>20</v>
      </c>
      <c r="C326" s="12" t="s">
        <v>35</v>
      </c>
      <c r="D326" s="11"/>
      <c r="E326" s="11">
        <v>12003</v>
      </c>
      <c r="F326" s="11">
        <v>12151</v>
      </c>
      <c r="G326" s="11">
        <v>12270</v>
      </c>
    </row>
    <row r="327" spans="1:7" x14ac:dyDescent="0.25">
      <c r="A327" s="9">
        <v>43770</v>
      </c>
      <c r="B327" s="10" t="s">
        <v>20</v>
      </c>
      <c r="C327" s="12" t="s">
        <v>37</v>
      </c>
      <c r="D327" s="11"/>
      <c r="E327" s="11">
        <v>12123</v>
      </c>
      <c r="F327" s="11">
        <v>17755</v>
      </c>
      <c r="G327" s="11">
        <v>12067</v>
      </c>
    </row>
    <row r="328" spans="1:7" x14ac:dyDescent="0.25">
      <c r="A328" s="9">
        <v>43770</v>
      </c>
      <c r="B328" s="10" t="s">
        <v>20</v>
      </c>
      <c r="C328" s="12" t="s">
        <v>38</v>
      </c>
      <c r="D328" s="11"/>
      <c r="E328" s="11">
        <v>16477</v>
      </c>
      <c r="F328" s="11">
        <v>21669</v>
      </c>
      <c r="G328" s="11">
        <v>17637</v>
      </c>
    </row>
    <row r="329" spans="1:7" x14ac:dyDescent="0.25">
      <c r="A329" s="9">
        <v>43770</v>
      </c>
      <c r="B329" s="10" t="s">
        <v>20</v>
      </c>
      <c r="C329" s="12" t="s">
        <v>39</v>
      </c>
      <c r="D329" s="11"/>
      <c r="E329" s="11">
        <v>17262</v>
      </c>
      <c r="F329" s="11">
        <v>23265</v>
      </c>
      <c r="G329" s="11">
        <v>19793</v>
      </c>
    </row>
    <row r="330" spans="1:7" x14ac:dyDescent="0.25">
      <c r="A330" s="9">
        <v>43770</v>
      </c>
      <c r="B330" s="10" t="s">
        <v>21</v>
      </c>
      <c r="C330" s="12" t="s">
        <v>25</v>
      </c>
      <c r="D330" s="11"/>
      <c r="E330" s="11">
        <v>12453</v>
      </c>
      <c r="F330" s="11">
        <v>20205</v>
      </c>
      <c r="G330" s="11">
        <v>17704</v>
      </c>
    </row>
    <row r="331" spans="1:7" x14ac:dyDescent="0.25">
      <c r="A331" s="9">
        <v>43770</v>
      </c>
      <c r="B331" s="10" t="s">
        <v>21</v>
      </c>
      <c r="C331" s="12" t="s">
        <v>27</v>
      </c>
      <c r="D331" s="11"/>
      <c r="E331" s="11">
        <v>5849</v>
      </c>
      <c r="F331" s="11">
        <v>11862</v>
      </c>
      <c r="G331" s="11">
        <v>10797</v>
      </c>
    </row>
    <row r="332" spans="1:7" x14ac:dyDescent="0.25">
      <c r="A332" s="9">
        <v>43770</v>
      </c>
      <c r="B332" s="10" t="s">
        <v>21</v>
      </c>
      <c r="C332" s="12" t="s">
        <v>31</v>
      </c>
      <c r="D332" s="11"/>
      <c r="E332" s="11">
        <v>19001</v>
      </c>
      <c r="F332" s="11">
        <v>24391</v>
      </c>
      <c r="G332" s="11">
        <v>19331</v>
      </c>
    </row>
    <row r="333" spans="1:7" x14ac:dyDescent="0.25">
      <c r="A333" s="9">
        <v>43770</v>
      </c>
      <c r="B333" s="10" t="s">
        <v>21</v>
      </c>
      <c r="C333" s="12" t="s">
        <v>34</v>
      </c>
      <c r="D333" s="11"/>
      <c r="E333" s="11">
        <v>11851</v>
      </c>
      <c r="F333" s="11">
        <v>20604</v>
      </c>
      <c r="G333" s="11">
        <v>16279</v>
      </c>
    </row>
    <row r="334" spans="1:7" x14ac:dyDescent="0.25">
      <c r="A334" s="9">
        <v>43770</v>
      </c>
      <c r="B334" s="10" t="s">
        <v>21</v>
      </c>
      <c r="C334" s="12" t="s">
        <v>35</v>
      </c>
      <c r="D334" s="11"/>
      <c r="E334" s="11">
        <v>13099</v>
      </c>
      <c r="F334" s="11">
        <v>20128</v>
      </c>
      <c r="G334" s="11">
        <v>14374</v>
      </c>
    </row>
    <row r="335" spans="1:7" x14ac:dyDescent="0.25">
      <c r="A335" s="9">
        <v>43770</v>
      </c>
      <c r="B335" s="10" t="s">
        <v>21</v>
      </c>
      <c r="C335" s="12" t="s">
        <v>37</v>
      </c>
      <c r="D335" s="11"/>
      <c r="E335" s="11">
        <v>14540</v>
      </c>
      <c r="F335" s="11">
        <v>24948</v>
      </c>
      <c r="G335" s="11">
        <v>19583</v>
      </c>
    </row>
    <row r="336" spans="1:7" x14ac:dyDescent="0.25">
      <c r="A336" s="9">
        <v>43770</v>
      </c>
      <c r="B336" s="10" t="s">
        <v>21</v>
      </c>
      <c r="C336" s="12" t="s">
        <v>38</v>
      </c>
      <c r="D336" s="11"/>
      <c r="E336" s="11">
        <v>16700</v>
      </c>
      <c r="F336" s="11">
        <v>23418</v>
      </c>
      <c r="G336" s="11">
        <v>18932</v>
      </c>
    </row>
    <row r="337" spans="1:7" x14ac:dyDescent="0.25">
      <c r="A337" s="9">
        <v>43770</v>
      </c>
      <c r="B337" s="10" t="s">
        <v>21</v>
      </c>
      <c r="C337" s="12" t="s">
        <v>39</v>
      </c>
      <c r="D337" s="11"/>
      <c r="E337" s="11">
        <v>9154</v>
      </c>
      <c r="F337" s="11">
        <v>18050</v>
      </c>
      <c r="G337" s="11">
        <v>11818</v>
      </c>
    </row>
    <row r="338" spans="1:7" x14ac:dyDescent="0.25">
      <c r="A338" s="9">
        <v>43770</v>
      </c>
      <c r="B338" s="10" t="s">
        <v>22</v>
      </c>
      <c r="C338" s="12" t="s">
        <v>25</v>
      </c>
      <c r="D338" s="11"/>
      <c r="E338" s="11">
        <v>12256</v>
      </c>
      <c r="F338" s="11">
        <v>16495</v>
      </c>
      <c r="G338" s="11">
        <v>11438</v>
      </c>
    </row>
    <row r="339" spans="1:7" x14ac:dyDescent="0.25">
      <c r="A339" s="9">
        <v>43770</v>
      </c>
      <c r="B339" s="10" t="s">
        <v>22</v>
      </c>
      <c r="C339" s="12" t="s">
        <v>27</v>
      </c>
      <c r="D339" s="11"/>
      <c r="E339" s="11">
        <v>12746</v>
      </c>
      <c r="F339" s="11">
        <v>16550</v>
      </c>
      <c r="G339" s="11">
        <v>12751</v>
      </c>
    </row>
    <row r="340" spans="1:7" x14ac:dyDescent="0.25">
      <c r="A340" s="9">
        <v>43770</v>
      </c>
      <c r="B340" s="10" t="s">
        <v>22</v>
      </c>
      <c r="C340" s="12" t="s">
        <v>31</v>
      </c>
      <c r="D340" s="11"/>
      <c r="E340" s="11">
        <v>14114</v>
      </c>
      <c r="F340" s="11">
        <v>20296</v>
      </c>
      <c r="G340" s="11">
        <v>18873</v>
      </c>
    </row>
    <row r="341" spans="1:7" x14ac:dyDescent="0.25">
      <c r="A341" s="9">
        <v>43770</v>
      </c>
      <c r="B341" s="10" t="s">
        <v>22</v>
      </c>
      <c r="C341" s="12" t="s">
        <v>34</v>
      </c>
      <c r="D341" s="11"/>
      <c r="E341" s="11">
        <v>10137</v>
      </c>
      <c r="F341" s="11">
        <v>15308</v>
      </c>
      <c r="G341" s="11">
        <v>13222</v>
      </c>
    </row>
    <row r="342" spans="1:7" x14ac:dyDescent="0.25">
      <c r="A342" s="9">
        <v>43770</v>
      </c>
      <c r="B342" s="10" t="s">
        <v>22</v>
      </c>
      <c r="C342" s="12" t="s">
        <v>35</v>
      </c>
      <c r="D342" s="11"/>
      <c r="E342" s="11">
        <v>9498</v>
      </c>
      <c r="F342" s="11">
        <v>13385</v>
      </c>
      <c r="G342" s="11">
        <v>14366</v>
      </c>
    </row>
    <row r="343" spans="1:7" x14ac:dyDescent="0.25">
      <c r="A343" s="9">
        <v>43770</v>
      </c>
      <c r="B343" s="10" t="s">
        <v>22</v>
      </c>
      <c r="C343" s="12" t="s">
        <v>37</v>
      </c>
      <c r="D343" s="11"/>
      <c r="E343" s="11">
        <v>11164</v>
      </c>
      <c r="F343" s="11">
        <v>12529</v>
      </c>
      <c r="G343" s="11">
        <v>13757</v>
      </c>
    </row>
    <row r="344" spans="1:7" x14ac:dyDescent="0.25">
      <c r="A344" s="9">
        <v>43770</v>
      </c>
      <c r="B344" s="10" t="s">
        <v>22</v>
      </c>
      <c r="C344" s="12" t="s">
        <v>38</v>
      </c>
      <c r="D344" s="11"/>
      <c r="E344" s="11">
        <v>6343</v>
      </c>
      <c r="F344" s="11">
        <v>10224</v>
      </c>
      <c r="G344" s="11">
        <v>10436</v>
      </c>
    </row>
    <row r="345" spans="1:7" x14ac:dyDescent="0.25">
      <c r="A345" s="9">
        <v>43770</v>
      </c>
      <c r="B345" s="10" t="s">
        <v>22</v>
      </c>
      <c r="C345" s="12" t="s">
        <v>39</v>
      </c>
      <c r="D345" s="11"/>
      <c r="E345" s="11">
        <v>14573</v>
      </c>
      <c r="F345" s="11">
        <v>19924</v>
      </c>
      <c r="G345" s="11">
        <v>16155</v>
      </c>
    </row>
    <row r="346" spans="1:7" x14ac:dyDescent="0.25">
      <c r="A346" s="9">
        <v>43770</v>
      </c>
      <c r="B346" s="10" t="s">
        <v>23</v>
      </c>
      <c r="C346" s="12" t="s">
        <v>25</v>
      </c>
      <c r="D346" s="11"/>
      <c r="E346" s="11">
        <v>5998</v>
      </c>
      <c r="F346" s="11">
        <v>17195</v>
      </c>
      <c r="G346" s="11">
        <v>10795</v>
      </c>
    </row>
    <row r="347" spans="1:7" x14ac:dyDescent="0.25">
      <c r="A347" s="9">
        <v>43770</v>
      </c>
      <c r="B347" s="10" t="s">
        <v>23</v>
      </c>
      <c r="C347" s="12" t="s">
        <v>27</v>
      </c>
      <c r="D347" s="11"/>
      <c r="E347" s="11">
        <v>15267</v>
      </c>
      <c r="F347" s="11">
        <v>22354</v>
      </c>
      <c r="G347" s="11">
        <v>16924</v>
      </c>
    </row>
    <row r="348" spans="1:7" x14ac:dyDescent="0.25">
      <c r="A348" s="9">
        <v>43770</v>
      </c>
      <c r="B348" s="10" t="s">
        <v>23</v>
      </c>
      <c r="C348" s="12" t="s">
        <v>31</v>
      </c>
      <c r="D348" s="11"/>
      <c r="E348" s="11">
        <v>10807</v>
      </c>
      <c r="F348" s="11">
        <v>21990</v>
      </c>
      <c r="G348" s="11">
        <v>14809</v>
      </c>
    </row>
    <row r="349" spans="1:7" x14ac:dyDescent="0.25">
      <c r="A349" s="9">
        <v>43770</v>
      </c>
      <c r="B349" s="10" t="s">
        <v>23</v>
      </c>
      <c r="C349" s="12" t="s">
        <v>34</v>
      </c>
      <c r="D349" s="11"/>
      <c r="E349" s="11">
        <v>12422</v>
      </c>
      <c r="F349" s="11">
        <v>21704</v>
      </c>
      <c r="G349" s="11">
        <v>16930</v>
      </c>
    </row>
    <row r="350" spans="1:7" x14ac:dyDescent="0.25">
      <c r="A350" s="9">
        <v>43770</v>
      </c>
      <c r="B350" s="10" t="s">
        <v>23</v>
      </c>
      <c r="C350" s="12" t="s">
        <v>35</v>
      </c>
      <c r="D350" s="11"/>
      <c r="E350" s="11">
        <v>17464</v>
      </c>
      <c r="F350" s="11">
        <v>26184</v>
      </c>
      <c r="G350" s="11">
        <v>18327</v>
      </c>
    </row>
    <row r="351" spans="1:7" x14ac:dyDescent="0.25">
      <c r="A351" s="9">
        <v>43770</v>
      </c>
      <c r="B351" s="10" t="s">
        <v>23</v>
      </c>
      <c r="C351" s="12" t="s">
        <v>37</v>
      </c>
      <c r="D351" s="11"/>
      <c r="E351" s="11">
        <v>11087</v>
      </c>
      <c r="F351" s="11">
        <v>16271</v>
      </c>
      <c r="G351" s="11">
        <v>12546</v>
      </c>
    </row>
    <row r="352" spans="1:7" x14ac:dyDescent="0.25">
      <c r="A352" s="9">
        <v>43770</v>
      </c>
      <c r="B352" s="10" t="s">
        <v>23</v>
      </c>
      <c r="C352" s="12" t="s">
        <v>38</v>
      </c>
      <c r="D352" s="11"/>
      <c r="E352" s="11">
        <v>9988</v>
      </c>
      <c r="F352" s="11">
        <v>13051</v>
      </c>
      <c r="G352" s="11">
        <v>13508</v>
      </c>
    </row>
    <row r="353" spans="1:7" x14ac:dyDescent="0.25">
      <c r="A353" s="9">
        <v>43770</v>
      </c>
      <c r="B353" s="10" t="s">
        <v>23</v>
      </c>
      <c r="C353" s="12" t="s">
        <v>39</v>
      </c>
      <c r="D353" s="11"/>
      <c r="E353" s="11">
        <v>9619</v>
      </c>
      <c r="F353" s="11">
        <v>11495</v>
      </c>
      <c r="G353" s="11">
        <v>10315</v>
      </c>
    </row>
    <row r="354" spans="1:7" x14ac:dyDescent="0.25">
      <c r="A354" s="9">
        <v>43800</v>
      </c>
      <c r="B354" s="10" t="s">
        <v>20</v>
      </c>
      <c r="C354" s="12" t="s">
        <v>25</v>
      </c>
      <c r="D354" s="11"/>
      <c r="E354" s="11">
        <v>9218</v>
      </c>
      <c r="F354" s="11">
        <v>18422</v>
      </c>
      <c r="G354" s="11">
        <v>14313</v>
      </c>
    </row>
    <row r="355" spans="1:7" x14ac:dyDescent="0.25">
      <c r="A355" s="9">
        <v>43800</v>
      </c>
      <c r="B355" s="10" t="s">
        <v>20</v>
      </c>
      <c r="C355" s="12" t="s">
        <v>27</v>
      </c>
      <c r="D355" s="11"/>
      <c r="E355" s="11">
        <v>18373</v>
      </c>
      <c r="F355" s="11">
        <v>26154</v>
      </c>
      <c r="G355" s="11">
        <v>19512</v>
      </c>
    </row>
    <row r="356" spans="1:7" x14ac:dyDescent="0.25">
      <c r="A356" s="9">
        <v>43800</v>
      </c>
      <c r="B356" s="10" t="s">
        <v>20</v>
      </c>
      <c r="C356" s="12" t="s">
        <v>31</v>
      </c>
      <c r="D356" s="11"/>
      <c r="E356" s="11">
        <v>10559</v>
      </c>
      <c r="F356" s="11">
        <v>17841</v>
      </c>
      <c r="G356" s="11">
        <v>16028</v>
      </c>
    </row>
    <row r="357" spans="1:7" x14ac:dyDescent="0.25">
      <c r="A357" s="9">
        <v>43800</v>
      </c>
      <c r="B357" s="10" t="s">
        <v>20</v>
      </c>
      <c r="C357" s="12" t="s">
        <v>34</v>
      </c>
      <c r="D357" s="11"/>
      <c r="E357" s="11">
        <v>14285</v>
      </c>
      <c r="F357" s="11">
        <v>17400</v>
      </c>
      <c r="G357" s="11">
        <v>18042</v>
      </c>
    </row>
    <row r="358" spans="1:7" x14ac:dyDescent="0.25">
      <c r="A358" s="9">
        <v>43800</v>
      </c>
      <c r="B358" s="10" t="s">
        <v>20</v>
      </c>
      <c r="C358" s="12" t="s">
        <v>35</v>
      </c>
      <c r="D358" s="11"/>
      <c r="E358" s="11">
        <v>16955</v>
      </c>
      <c r="F358" s="11">
        <v>23558</v>
      </c>
      <c r="G358" s="11">
        <v>18883</v>
      </c>
    </row>
    <row r="359" spans="1:7" x14ac:dyDescent="0.25">
      <c r="A359" s="9">
        <v>43800</v>
      </c>
      <c r="B359" s="10" t="s">
        <v>20</v>
      </c>
      <c r="C359" s="12" t="s">
        <v>37</v>
      </c>
      <c r="D359" s="11"/>
      <c r="E359" s="11">
        <v>9152</v>
      </c>
      <c r="F359" s="11">
        <v>17701</v>
      </c>
      <c r="G359" s="11">
        <v>13872</v>
      </c>
    </row>
    <row r="360" spans="1:7" x14ac:dyDescent="0.25">
      <c r="A360" s="9">
        <v>43800</v>
      </c>
      <c r="B360" s="10" t="s">
        <v>20</v>
      </c>
      <c r="C360" s="12" t="s">
        <v>38</v>
      </c>
      <c r="D360" s="11"/>
      <c r="E360" s="11">
        <v>16240</v>
      </c>
      <c r="F360" s="11">
        <v>20181</v>
      </c>
      <c r="G360" s="11">
        <v>15837</v>
      </c>
    </row>
    <row r="361" spans="1:7" x14ac:dyDescent="0.25">
      <c r="A361" s="9">
        <v>43800</v>
      </c>
      <c r="B361" s="10" t="s">
        <v>20</v>
      </c>
      <c r="C361" s="12" t="s">
        <v>39</v>
      </c>
      <c r="D361" s="11"/>
      <c r="E361" s="11">
        <v>15894</v>
      </c>
      <c r="F361" s="11">
        <v>22675</v>
      </c>
      <c r="G361" s="11">
        <v>19058</v>
      </c>
    </row>
    <row r="362" spans="1:7" x14ac:dyDescent="0.25">
      <c r="A362" s="9">
        <v>43800</v>
      </c>
      <c r="B362" s="10" t="s">
        <v>21</v>
      </c>
      <c r="C362" s="12" t="s">
        <v>25</v>
      </c>
      <c r="D362" s="11"/>
      <c r="E362" s="11">
        <v>12452</v>
      </c>
      <c r="F362" s="11">
        <v>14923</v>
      </c>
      <c r="G362" s="11">
        <v>14488</v>
      </c>
    </row>
    <row r="363" spans="1:7" x14ac:dyDescent="0.25">
      <c r="A363" s="9">
        <v>43800</v>
      </c>
      <c r="B363" s="10" t="s">
        <v>21</v>
      </c>
      <c r="C363" s="12" t="s">
        <v>27</v>
      </c>
      <c r="D363" s="11"/>
      <c r="E363" s="11">
        <v>11469</v>
      </c>
      <c r="F363" s="11">
        <v>23193</v>
      </c>
      <c r="G363" s="11">
        <v>16181</v>
      </c>
    </row>
    <row r="364" spans="1:7" x14ac:dyDescent="0.25">
      <c r="A364" s="9">
        <v>43800</v>
      </c>
      <c r="B364" s="10" t="s">
        <v>21</v>
      </c>
      <c r="C364" s="12" t="s">
        <v>31</v>
      </c>
      <c r="D364" s="11"/>
      <c r="E364" s="11">
        <v>20693</v>
      </c>
      <c r="F364" s="11">
        <v>22281</v>
      </c>
      <c r="G364" s="11">
        <v>20752</v>
      </c>
    </row>
    <row r="365" spans="1:7" x14ac:dyDescent="0.25">
      <c r="A365" s="9">
        <v>43800</v>
      </c>
      <c r="B365" s="10" t="s">
        <v>21</v>
      </c>
      <c r="C365" s="12" t="s">
        <v>34</v>
      </c>
      <c r="D365" s="11"/>
      <c r="E365" s="11">
        <v>14431</v>
      </c>
      <c r="F365" s="11">
        <v>23847</v>
      </c>
      <c r="G365" s="11">
        <v>16964</v>
      </c>
    </row>
    <row r="366" spans="1:7" x14ac:dyDescent="0.25">
      <c r="A366" s="9">
        <v>43800</v>
      </c>
      <c r="B366" s="10" t="s">
        <v>21</v>
      </c>
      <c r="C366" s="12" t="s">
        <v>35</v>
      </c>
      <c r="D366" s="11"/>
      <c r="E366" s="11">
        <v>12037</v>
      </c>
      <c r="F366" s="11">
        <v>19221</v>
      </c>
      <c r="G366" s="11">
        <v>16836</v>
      </c>
    </row>
    <row r="367" spans="1:7" x14ac:dyDescent="0.25">
      <c r="A367" s="9">
        <v>43800</v>
      </c>
      <c r="B367" s="10" t="s">
        <v>21</v>
      </c>
      <c r="C367" s="12" t="s">
        <v>37</v>
      </c>
      <c r="D367" s="11"/>
      <c r="E367" s="11">
        <v>14186</v>
      </c>
      <c r="F367" s="11">
        <v>19765</v>
      </c>
      <c r="G367" s="11">
        <v>15368</v>
      </c>
    </row>
    <row r="368" spans="1:7" x14ac:dyDescent="0.25">
      <c r="A368" s="9">
        <v>43800</v>
      </c>
      <c r="B368" s="10" t="s">
        <v>21</v>
      </c>
      <c r="C368" s="12" t="s">
        <v>38</v>
      </c>
      <c r="D368" s="11"/>
      <c r="E368" s="11">
        <v>19058</v>
      </c>
      <c r="F368" s="11">
        <v>17674</v>
      </c>
      <c r="G368" s="11">
        <v>18662</v>
      </c>
    </row>
    <row r="369" spans="1:7" x14ac:dyDescent="0.25">
      <c r="A369" s="9">
        <v>43800</v>
      </c>
      <c r="B369" s="10" t="s">
        <v>21</v>
      </c>
      <c r="C369" s="12" t="s">
        <v>39</v>
      </c>
      <c r="D369" s="11"/>
      <c r="E369" s="11">
        <v>10509</v>
      </c>
      <c r="F369" s="11">
        <v>14623</v>
      </c>
      <c r="G369" s="11">
        <v>15149</v>
      </c>
    </row>
    <row r="370" spans="1:7" x14ac:dyDescent="0.25">
      <c r="A370" s="9">
        <v>43800</v>
      </c>
      <c r="B370" s="10" t="s">
        <v>22</v>
      </c>
      <c r="C370" s="12" t="s">
        <v>25</v>
      </c>
      <c r="D370" s="11"/>
      <c r="E370" s="11">
        <v>8715</v>
      </c>
      <c r="F370" s="11">
        <v>19807</v>
      </c>
      <c r="G370" s="11">
        <v>14345</v>
      </c>
    </row>
    <row r="371" spans="1:7" x14ac:dyDescent="0.25">
      <c r="A371" s="9">
        <v>43800</v>
      </c>
      <c r="B371" s="10" t="s">
        <v>22</v>
      </c>
      <c r="C371" s="12" t="s">
        <v>27</v>
      </c>
      <c r="D371" s="11"/>
      <c r="E371" s="11">
        <v>15351</v>
      </c>
      <c r="F371" s="11">
        <v>19440</v>
      </c>
      <c r="G371" s="11">
        <v>19784</v>
      </c>
    </row>
    <row r="372" spans="1:7" x14ac:dyDescent="0.25">
      <c r="A372" s="9">
        <v>43800</v>
      </c>
      <c r="B372" s="10" t="s">
        <v>22</v>
      </c>
      <c r="C372" s="12" t="s">
        <v>31</v>
      </c>
      <c r="D372" s="11"/>
      <c r="E372" s="11">
        <v>14034</v>
      </c>
      <c r="F372" s="11">
        <v>21322</v>
      </c>
      <c r="G372" s="11">
        <v>16071</v>
      </c>
    </row>
    <row r="373" spans="1:7" x14ac:dyDescent="0.25">
      <c r="A373" s="9">
        <v>43800</v>
      </c>
      <c r="B373" s="10" t="s">
        <v>22</v>
      </c>
      <c r="C373" s="12" t="s">
        <v>34</v>
      </c>
      <c r="D373" s="11"/>
      <c r="E373" s="11">
        <v>8891</v>
      </c>
      <c r="F373" s="11">
        <v>14673</v>
      </c>
      <c r="G373" s="11">
        <v>13476</v>
      </c>
    </row>
    <row r="374" spans="1:7" x14ac:dyDescent="0.25">
      <c r="A374" s="9">
        <v>43800</v>
      </c>
      <c r="B374" s="10" t="s">
        <v>22</v>
      </c>
      <c r="C374" s="12" t="s">
        <v>35</v>
      </c>
      <c r="D374" s="11"/>
      <c r="E374" s="11">
        <v>10710</v>
      </c>
      <c r="F374" s="11">
        <v>19839</v>
      </c>
      <c r="G374" s="11">
        <v>13029</v>
      </c>
    </row>
    <row r="375" spans="1:7" x14ac:dyDescent="0.25">
      <c r="A375" s="9">
        <v>43800</v>
      </c>
      <c r="B375" s="10" t="s">
        <v>22</v>
      </c>
      <c r="C375" s="12" t="s">
        <v>37</v>
      </c>
      <c r="D375" s="11"/>
      <c r="E375" s="11">
        <v>7562</v>
      </c>
      <c r="F375" s="11">
        <v>14538</v>
      </c>
      <c r="G375" s="11">
        <v>12843</v>
      </c>
    </row>
    <row r="376" spans="1:7" x14ac:dyDescent="0.25">
      <c r="A376" s="9">
        <v>43800</v>
      </c>
      <c r="B376" s="10" t="s">
        <v>22</v>
      </c>
      <c r="C376" s="12" t="s">
        <v>38</v>
      </c>
      <c r="D376" s="11"/>
      <c r="E376" s="11">
        <v>11580</v>
      </c>
      <c r="F376" s="11">
        <v>18505</v>
      </c>
      <c r="G376" s="11">
        <v>14115</v>
      </c>
    </row>
    <row r="377" spans="1:7" x14ac:dyDescent="0.25">
      <c r="A377" s="9">
        <v>43800</v>
      </c>
      <c r="B377" s="10" t="s">
        <v>22</v>
      </c>
      <c r="C377" s="12" t="s">
        <v>39</v>
      </c>
      <c r="D377" s="11"/>
      <c r="E377" s="11">
        <v>11025</v>
      </c>
      <c r="F377" s="11">
        <v>19813</v>
      </c>
      <c r="G377" s="11">
        <v>15496</v>
      </c>
    </row>
    <row r="378" spans="1:7" x14ac:dyDescent="0.25">
      <c r="A378" s="9">
        <v>43800</v>
      </c>
      <c r="B378" s="10" t="s">
        <v>23</v>
      </c>
      <c r="C378" s="12" t="s">
        <v>25</v>
      </c>
      <c r="D378" s="11"/>
      <c r="E378" s="11">
        <v>9640</v>
      </c>
      <c r="F378" s="11">
        <v>21053</v>
      </c>
      <c r="G378" s="11">
        <v>13688</v>
      </c>
    </row>
    <row r="379" spans="1:7" x14ac:dyDescent="0.25">
      <c r="A379" s="9">
        <v>43800</v>
      </c>
      <c r="B379" s="10" t="s">
        <v>23</v>
      </c>
      <c r="C379" s="12" t="s">
        <v>27</v>
      </c>
      <c r="D379" s="11"/>
      <c r="E379" s="11">
        <v>5862</v>
      </c>
      <c r="F379" s="11">
        <v>10470</v>
      </c>
      <c r="G379" s="11">
        <v>10894</v>
      </c>
    </row>
    <row r="380" spans="1:7" x14ac:dyDescent="0.25">
      <c r="A380" s="9">
        <v>43800</v>
      </c>
      <c r="B380" s="10" t="s">
        <v>23</v>
      </c>
      <c r="C380" s="12" t="s">
        <v>31</v>
      </c>
      <c r="D380" s="11"/>
      <c r="E380" s="11">
        <v>13331</v>
      </c>
      <c r="F380" s="11">
        <v>19500</v>
      </c>
      <c r="G380" s="11">
        <v>17197</v>
      </c>
    </row>
    <row r="381" spans="1:7" x14ac:dyDescent="0.25">
      <c r="A381" s="9">
        <v>43800</v>
      </c>
      <c r="B381" s="10" t="s">
        <v>23</v>
      </c>
      <c r="C381" s="12" t="s">
        <v>34</v>
      </c>
      <c r="D381" s="11"/>
      <c r="E381" s="11">
        <v>15042</v>
      </c>
      <c r="F381" s="11">
        <v>25602</v>
      </c>
      <c r="G381" s="11">
        <v>18454</v>
      </c>
    </row>
    <row r="382" spans="1:7" x14ac:dyDescent="0.25">
      <c r="A382" s="9">
        <v>43800</v>
      </c>
      <c r="B382" s="10" t="s">
        <v>23</v>
      </c>
      <c r="C382" s="12" t="s">
        <v>35</v>
      </c>
      <c r="D382" s="11"/>
      <c r="E382" s="11">
        <v>12511</v>
      </c>
      <c r="F382" s="11">
        <v>18016</v>
      </c>
      <c r="G382" s="11">
        <v>14966</v>
      </c>
    </row>
    <row r="383" spans="1:7" x14ac:dyDescent="0.25">
      <c r="A383" s="9">
        <v>43800</v>
      </c>
      <c r="B383" s="10" t="s">
        <v>23</v>
      </c>
      <c r="C383" s="12" t="s">
        <v>37</v>
      </c>
      <c r="D383" s="11"/>
      <c r="E383" s="11">
        <v>10127</v>
      </c>
      <c r="F383" s="11">
        <v>20809</v>
      </c>
      <c r="G383" s="11">
        <v>13690</v>
      </c>
    </row>
    <row r="384" spans="1:7" x14ac:dyDescent="0.25">
      <c r="A384" s="9">
        <v>43800</v>
      </c>
      <c r="B384" s="10" t="s">
        <v>23</v>
      </c>
      <c r="C384" s="12" t="s">
        <v>38</v>
      </c>
      <c r="D384" s="11"/>
      <c r="E384" s="11">
        <v>18592</v>
      </c>
      <c r="F384" s="11">
        <v>25719</v>
      </c>
      <c r="G384" s="11">
        <v>18445</v>
      </c>
    </row>
    <row r="385" spans="1:7" x14ac:dyDescent="0.25">
      <c r="A385" s="9">
        <v>43800</v>
      </c>
      <c r="B385" s="10" t="s">
        <v>23</v>
      </c>
      <c r="C385" s="12" t="s">
        <v>39</v>
      </c>
      <c r="D385" s="11"/>
      <c r="E385" s="11">
        <v>15422</v>
      </c>
      <c r="F385" s="11">
        <v>21560</v>
      </c>
      <c r="G385" s="11">
        <v>15852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9E099-5095-45B8-91D0-B1F2D868A588}">
  <dimension ref="A1:G385"/>
  <sheetViews>
    <sheetView topLeftCell="A352" workbookViewId="0">
      <selection activeCell="F359" sqref="F359"/>
    </sheetView>
  </sheetViews>
  <sheetFormatPr defaultRowHeight="15" x14ac:dyDescent="0.25"/>
  <cols>
    <col min="1" max="1" width="9.5703125" bestFit="1" customWidth="1"/>
  </cols>
  <sheetData>
    <row r="1" spans="1:7" x14ac:dyDescent="0.25">
      <c r="A1" s="9" t="s">
        <v>0</v>
      </c>
      <c r="B1" s="10" t="s">
        <v>2</v>
      </c>
      <c r="C1" s="10" t="s">
        <v>3</v>
      </c>
      <c r="D1" s="11" t="s">
        <v>4</v>
      </c>
      <c r="E1" s="11" t="s">
        <v>5</v>
      </c>
      <c r="F1" s="11" t="s">
        <v>7</v>
      </c>
      <c r="G1" s="11" t="s">
        <v>6</v>
      </c>
    </row>
    <row r="2" spans="1:7" x14ac:dyDescent="0.25">
      <c r="A2" s="9">
        <v>43466</v>
      </c>
      <c r="B2" s="10" t="s">
        <v>20</v>
      </c>
      <c r="C2" s="12" t="s">
        <v>25</v>
      </c>
      <c r="D2" s="11">
        <v>13074</v>
      </c>
      <c r="E2" s="11">
        <v>13962</v>
      </c>
      <c r="F2" s="11">
        <v>10095</v>
      </c>
      <c r="G2" s="11">
        <v>13877</v>
      </c>
    </row>
    <row r="3" spans="1:7" x14ac:dyDescent="0.25">
      <c r="A3" s="9">
        <v>43466</v>
      </c>
      <c r="B3" s="10" t="s">
        <v>20</v>
      </c>
      <c r="C3" s="12" t="s">
        <v>27</v>
      </c>
      <c r="D3" s="11">
        <v>11889</v>
      </c>
      <c r="E3" s="11">
        <v>10976</v>
      </c>
      <c r="F3" s="11">
        <v>9234</v>
      </c>
      <c r="G3" s="11">
        <v>12097</v>
      </c>
    </row>
    <row r="4" spans="1:7" x14ac:dyDescent="0.25">
      <c r="A4" s="9">
        <v>43466</v>
      </c>
      <c r="B4" s="10" t="s">
        <v>20</v>
      </c>
      <c r="C4" s="12" t="s">
        <v>31</v>
      </c>
      <c r="D4" s="11">
        <v>19988</v>
      </c>
      <c r="E4" s="11">
        <v>20735</v>
      </c>
      <c r="F4" s="11">
        <v>19309</v>
      </c>
      <c r="G4" s="11">
        <v>20291</v>
      </c>
    </row>
    <row r="5" spans="1:7" x14ac:dyDescent="0.25">
      <c r="A5" s="9">
        <v>43466</v>
      </c>
      <c r="B5" s="10" t="s">
        <v>20</v>
      </c>
      <c r="C5" s="12" t="s">
        <v>34</v>
      </c>
      <c r="D5" s="11">
        <v>11771</v>
      </c>
      <c r="E5" s="11">
        <v>11813</v>
      </c>
      <c r="F5" s="11">
        <v>12590</v>
      </c>
      <c r="G5" s="11">
        <v>12681</v>
      </c>
    </row>
    <row r="6" spans="1:7" x14ac:dyDescent="0.25">
      <c r="A6" s="9">
        <v>43466</v>
      </c>
      <c r="B6" s="10" t="s">
        <v>20</v>
      </c>
      <c r="C6" s="12" t="s">
        <v>35</v>
      </c>
      <c r="D6" s="11">
        <v>10828</v>
      </c>
      <c r="E6" s="11">
        <v>8499</v>
      </c>
      <c r="F6" s="11">
        <v>8052</v>
      </c>
      <c r="G6" s="11">
        <v>11244</v>
      </c>
    </row>
    <row r="7" spans="1:7" x14ac:dyDescent="0.25">
      <c r="A7" s="9">
        <v>43466</v>
      </c>
      <c r="B7" s="10" t="s">
        <v>20</v>
      </c>
      <c r="C7" s="12" t="s">
        <v>37</v>
      </c>
      <c r="D7" s="11">
        <v>13305</v>
      </c>
      <c r="E7" s="11">
        <v>11253</v>
      </c>
      <c r="F7" s="11">
        <v>9663</v>
      </c>
      <c r="G7" s="11">
        <v>13503</v>
      </c>
    </row>
    <row r="8" spans="1:7" x14ac:dyDescent="0.25">
      <c r="A8" s="9">
        <v>43466</v>
      </c>
      <c r="B8" s="10" t="s">
        <v>20</v>
      </c>
      <c r="C8" s="12" t="s">
        <v>38</v>
      </c>
      <c r="D8" s="11">
        <v>17739</v>
      </c>
      <c r="E8" s="11">
        <v>18022</v>
      </c>
      <c r="F8" s="11">
        <v>17612</v>
      </c>
      <c r="G8" s="11">
        <v>18067</v>
      </c>
    </row>
    <row r="9" spans="1:7" x14ac:dyDescent="0.25">
      <c r="A9" s="9">
        <v>43466</v>
      </c>
      <c r="B9" s="10" t="s">
        <v>20</v>
      </c>
      <c r="C9" s="12" t="s">
        <v>39</v>
      </c>
      <c r="D9" s="11">
        <v>14717</v>
      </c>
      <c r="E9" s="11">
        <v>14099</v>
      </c>
      <c r="F9" s="11">
        <v>13118</v>
      </c>
      <c r="G9" s="11">
        <v>15015</v>
      </c>
    </row>
    <row r="10" spans="1:7" x14ac:dyDescent="0.25">
      <c r="A10" s="9">
        <v>43466</v>
      </c>
      <c r="B10" s="10" t="s">
        <v>21</v>
      </c>
      <c r="C10" s="12" t="s">
        <v>25</v>
      </c>
      <c r="D10" s="11">
        <v>14077</v>
      </c>
      <c r="E10" s="11">
        <v>14229</v>
      </c>
      <c r="F10" s="11">
        <v>14815</v>
      </c>
      <c r="G10" s="11">
        <v>14829</v>
      </c>
    </row>
    <row r="11" spans="1:7" x14ac:dyDescent="0.25">
      <c r="A11" s="9">
        <v>43466</v>
      </c>
      <c r="B11" s="10" t="s">
        <v>21</v>
      </c>
      <c r="C11" s="12" t="s">
        <v>27</v>
      </c>
      <c r="D11" s="11">
        <v>16370</v>
      </c>
      <c r="E11" s="11">
        <v>15010</v>
      </c>
      <c r="F11" s="11">
        <v>13359</v>
      </c>
      <c r="G11" s="11">
        <v>17258</v>
      </c>
    </row>
    <row r="12" spans="1:7" x14ac:dyDescent="0.25">
      <c r="A12" s="9">
        <v>43466</v>
      </c>
      <c r="B12" s="10" t="s">
        <v>21</v>
      </c>
      <c r="C12" s="12" t="s">
        <v>31</v>
      </c>
      <c r="D12" s="11">
        <v>15835</v>
      </c>
      <c r="E12" s="11">
        <v>14538</v>
      </c>
      <c r="F12" s="11">
        <v>14015</v>
      </c>
      <c r="G12" s="11">
        <v>16629</v>
      </c>
    </row>
    <row r="13" spans="1:7" x14ac:dyDescent="0.25">
      <c r="A13" s="9">
        <v>43466</v>
      </c>
      <c r="B13" s="10" t="s">
        <v>21</v>
      </c>
      <c r="C13" s="12" t="s">
        <v>34</v>
      </c>
      <c r="D13" s="11">
        <v>15344</v>
      </c>
      <c r="E13" s="11">
        <v>14344</v>
      </c>
      <c r="F13" s="11">
        <v>10558</v>
      </c>
      <c r="G13" s="11">
        <v>16309</v>
      </c>
    </row>
    <row r="14" spans="1:7" x14ac:dyDescent="0.25">
      <c r="A14" s="9">
        <v>43466</v>
      </c>
      <c r="B14" s="10" t="s">
        <v>21</v>
      </c>
      <c r="C14" s="12" t="s">
        <v>35</v>
      </c>
      <c r="D14" s="11">
        <v>18735</v>
      </c>
      <c r="E14" s="11">
        <v>17033</v>
      </c>
      <c r="F14" s="11">
        <v>16215</v>
      </c>
      <c r="G14" s="11">
        <v>19544</v>
      </c>
    </row>
    <row r="15" spans="1:7" x14ac:dyDescent="0.25">
      <c r="A15" s="9">
        <v>43466</v>
      </c>
      <c r="B15" s="10" t="s">
        <v>21</v>
      </c>
      <c r="C15" s="12" t="s">
        <v>37</v>
      </c>
      <c r="D15" s="11">
        <v>13468</v>
      </c>
      <c r="E15" s="11">
        <v>14128</v>
      </c>
      <c r="F15" s="11">
        <v>12769</v>
      </c>
      <c r="G15" s="11">
        <v>13818</v>
      </c>
    </row>
    <row r="16" spans="1:7" x14ac:dyDescent="0.25">
      <c r="A16" s="9">
        <v>43466</v>
      </c>
      <c r="B16" s="10" t="s">
        <v>21</v>
      </c>
      <c r="C16" s="12" t="s">
        <v>38</v>
      </c>
      <c r="D16" s="11">
        <v>18052</v>
      </c>
      <c r="E16" s="11">
        <v>16399</v>
      </c>
      <c r="F16" s="11">
        <v>13500</v>
      </c>
      <c r="G16" s="11">
        <v>18598</v>
      </c>
    </row>
    <row r="17" spans="1:7" x14ac:dyDescent="0.25">
      <c r="A17" s="9">
        <v>43466</v>
      </c>
      <c r="B17" s="10" t="s">
        <v>21</v>
      </c>
      <c r="C17" s="12" t="s">
        <v>39</v>
      </c>
      <c r="D17" s="11">
        <v>19506</v>
      </c>
      <c r="E17" s="11">
        <v>14958</v>
      </c>
      <c r="F17" s="11">
        <v>18697</v>
      </c>
      <c r="G17" s="11">
        <v>20067</v>
      </c>
    </row>
    <row r="18" spans="1:7" x14ac:dyDescent="0.25">
      <c r="A18" s="9">
        <v>43466</v>
      </c>
      <c r="B18" s="10" t="s">
        <v>22</v>
      </c>
      <c r="C18" s="12" t="s">
        <v>25</v>
      </c>
      <c r="D18" s="11">
        <v>19072</v>
      </c>
      <c r="E18" s="11">
        <v>19099</v>
      </c>
      <c r="F18" s="11">
        <v>15908</v>
      </c>
      <c r="G18" s="11">
        <v>19622</v>
      </c>
    </row>
    <row r="19" spans="1:7" x14ac:dyDescent="0.25">
      <c r="A19" s="9">
        <v>43466</v>
      </c>
      <c r="B19" s="10" t="s">
        <v>22</v>
      </c>
      <c r="C19" s="12" t="s">
        <v>27</v>
      </c>
      <c r="D19" s="11">
        <v>16993</v>
      </c>
      <c r="E19" s="11">
        <v>15671</v>
      </c>
      <c r="F19" s="11">
        <v>14168</v>
      </c>
      <c r="G19" s="11">
        <v>17277</v>
      </c>
    </row>
    <row r="20" spans="1:7" x14ac:dyDescent="0.25">
      <c r="A20" s="9">
        <v>43466</v>
      </c>
      <c r="B20" s="10" t="s">
        <v>22</v>
      </c>
      <c r="C20" s="12" t="s">
        <v>31</v>
      </c>
      <c r="D20" s="11">
        <v>17080</v>
      </c>
      <c r="E20" s="11">
        <v>13521</v>
      </c>
      <c r="F20" s="11">
        <v>15013</v>
      </c>
      <c r="G20" s="11">
        <v>18044</v>
      </c>
    </row>
    <row r="21" spans="1:7" x14ac:dyDescent="0.25">
      <c r="A21" s="9">
        <v>43466</v>
      </c>
      <c r="B21" s="10" t="s">
        <v>22</v>
      </c>
      <c r="C21" s="12" t="s">
        <v>34</v>
      </c>
      <c r="D21" s="11">
        <v>10292</v>
      </c>
      <c r="E21" s="11">
        <v>9405</v>
      </c>
      <c r="F21" s="11">
        <v>10172</v>
      </c>
      <c r="G21" s="11">
        <v>10473</v>
      </c>
    </row>
    <row r="22" spans="1:7" x14ac:dyDescent="0.25">
      <c r="A22" s="9">
        <v>43466</v>
      </c>
      <c r="B22" s="10" t="s">
        <v>22</v>
      </c>
      <c r="C22" s="12" t="s">
        <v>35</v>
      </c>
      <c r="D22" s="11">
        <v>12530</v>
      </c>
      <c r="E22" s="11">
        <v>7878</v>
      </c>
      <c r="F22" s="11">
        <v>10910</v>
      </c>
      <c r="G22" s="11">
        <v>12687</v>
      </c>
    </row>
    <row r="23" spans="1:7" x14ac:dyDescent="0.25">
      <c r="A23" s="9">
        <v>43466</v>
      </c>
      <c r="B23" s="10" t="s">
        <v>22</v>
      </c>
      <c r="C23" s="12" t="s">
        <v>37</v>
      </c>
      <c r="D23" s="11">
        <v>14574</v>
      </c>
      <c r="E23" s="11">
        <v>13977</v>
      </c>
      <c r="F23" s="11">
        <v>12345</v>
      </c>
      <c r="G23" s="11">
        <v>15355</v>
      </c>
    </row>
    <row r="24" spans="1:7" x14ac:dyDescent="0.25">
      <c r="A24" s="9">
        <v>43466</v>
      </c>
      <c r="B24" s="10" t="s">
        <v>22</v>
      </c>
      <c r="C24" s="12" t="s">
        <v>38</v>
      </c>
      <c r="D24" s="11">
        <v>13543</v>
      </c>
      <c r="E24" s="11">
        <v>9583</v>
      </c>
      <c r="F24" s="11">
        <v>9028</v>
      </c>
      <c r="G24" s="11">
        <v>14498</v>
      </c>
    </row>
    <row r="25" spans="1:7" x14ac:dyDescent="0.25">
      <c r="A25" s="9">
        <v>43466</v>
      </c>
      <c r="B25" s="10" t="s">
        <v>22</v>
      </c>
      <c r="C25" s="12" t="s">
        <v>39</v>
      </c>
      <c r="D25" s="11">
        <v>18612</v>
      </c>
      <c r="E25" s="11">
        <v>14585</v>
      </c>
      <c r="F25" s="11">
        <v>15689</v>
      </c>
      <c r="G25" s="11">
        <v>18985</v>
      </c>
    </row>
    <row r="26" spans="1:7" x14ac:dyDescent="0.25">
      <c r="A26" s="9">
        <v>43466</v>
      </c>
      <c r="B26" s="10" t="s">
        <v>23</v>
      </c>
      <c r="C26" s="12" t="s">
        <v>25</v>
      </c>
      <c r="D26" s="11">
        <v>11614</v>
      </c>
      <c r="E26" s="11">
        <v>10683</v>
      </c>
      <c r="F26" s="11">
        <v>11374</v>
      </c>
      <c r="G26" s="11">
        <v>12465</v>
      </c>
    </row>
    <row r="27" spans="1:7" x14ac:dyDescent="0.25">
      <c r="A27" s="9">
        <v>43466</v>
      </c>
      <c r="B27" s="10" t="s">
        <v>23</v>
      </c>
      <c r="C27" s="12" t="s">
        <v>27</v>
      </c>
      <c r="D27" s="11">
        <v>11760</v>
      </c>
      <c r="E27" s="11">
        <v>6805</v>
      </c>
      <c r="F27" s="11">
        <v>7297</v>
      </c>
      <c r="G27" s="11">
        <v>12183</v>
      </c>
    </row>
    <row r="28" spans="1:7" x14ac:dyDescent="0.25">
      <c r="A28" s="9">
        <v>43466</v>
      </c>
      <c r="B28" s="10" t="s">
        <v>23</v>
      </c>
      <c r="C28" s="12" t="s">
        <v>31</v>
      </c>
      <c r="D28" s="11">
        <v>15665</v>
      </c>
      <c r="E28" s="11">
        <v>10844</v>
      </c>
      <c r="F28" s="11">
        <v>14519</v>
      </c>
      <c r="G28" s="11">
        <v>16052</v>
      </c>
    </row>
    <row r="29" spans="1:7" x14ac:dyDescent="0.25">
      <c r="A29" s="9">
        <v>43466</v>
      </c>
      <c r="B29" s="10" t="s">
        <v>23</v>
      </c>
      <c r="C29" s="12" t="s">
        <v>34</v>
      </c>
      <c r="D29" s="11">
        <v>12728</v>
      </c>
      <c r="E29" s="11">
        <v>10844</v>
      </c>
      <c r="F29" s="11">
        <v>13462</v>
      </c>
      <c r="G29" s="11">
        <v>12960</v>
      </c>
    </row>
    <row r="30" spans="1:7" x14ac:dyDescent="0.25">
      <c r="A30" s="9">
        <v>43466</v>
      </c>
      <c r="B30" s="10" t="s">
        <v>23</v>
      </c>
      <c r="C30" s="12" t="s">
        <v>35</v>
      </c>
      <c r="D30" s="11">
        <v>19708</v>
      </c>
      <c r="E30" s="11">
        <v>17726</v>
      </c>
      <c r="F30" s="11">
        <v>17959</v>
      </c>
      <c r="G30" s="11">
        <v>19902</v>
      </c>
    </row>
    <row r="31" spans="1:7" x14ac:dyDescent="0.25">
      <c r="A31" s="9">
        <v>43466</v>
      </c>
      <c r="B31" s="10" t="s">
        <v>23</v>
      </c>
      <c r="C31" s="12" t="s">
        <v>37</v>
      </c>
      <c r="D31" s="11">
        <v>13695</v>
      </c>
      <c r="E31" s="11">
        <v>13657</v>
      </c>
      <c r="F31" s="11">
        <v>8749</v>
      </c>
      <c r="G31" s="11">
        <v>14077</v>
      </c>
    </row>
    <row r="32" spans="1:7" x14ac:dyDescent="0.25">
      <c r="A32" s="9">
        <v>43466</v>
      </c>
      <c r="B32" s="10" t="s">
        <v>23</v>
      </c>
      <c r="C32" s="12" t="s">
        <v>38</v>
      </c>
      <c r="D32" s="11">
        <v>15731</v>
      </c>
      <c r="E32" s="11">
        <v>11751</v>
      </c>
      <c r="F32" s="11">
        <v>11277</v>
      </c>
      <c r="G32" s="11">
        <v>15911</v>
      </c>
    </row>
    <row r="33" spans="1:7" x14ac:dyDescent="0.25">
      <c r="A33" s="9">
        <v>43466</v>
      </c>
      <c r="B33" s="10" t="s">
        <v>23</v>
      </c>
      <c r="C33" s="12" t="s">
        <v>39</v>
      </c>
      <c r="D33" s="11">
        <v>17394</v>
      </c>
      <c r="E33" s="11">
        <v>17043</v>
      </c>
      <c r="F33" s="11">
        <v>15173</v>
      </c>
      <c r="G33" s="11">
        <v>17503</v>
      </c>
    </row>
    <row r="34" spans="1:7" x14ac:dyDescent="0.25">
      <c r="A34" s="9">
        <v>43497</v>
      </c>
      <c r="B34" s="10" t="s">
        <v>20</v>
      </c>
      <c r="C34" s="12" t="s">
        <v>25</v>
      </c>
      <c r="D34" s="11">
        <v>17463</v>
      </c>
      <c r="E34" s="11">
        <v>15927</v>
      </c>
      <c r="F34" s="11">
        <v>12775</v>
      </c>
      <c r="G34" s="11">
        <v>17683</v>
      </c>
    </row>
    <row r="35" spans="1:7" x14ac:dyDescent="0.25">
      <c r="A35" s="9">
        <v>43497</v>
      </c>
      <c r="B35" s="10" t="s">
        <v>20</v>
      </c>
      <c r="C35" s="12" t="s">
        <v>27</v>
      </c>
      <c r="D35" s="11">
        <v>13035</v>
      </c>
      <c r="E35" s="11">
        <v>11635</v>
      </c>
      <c r="F35" s="11">
        <v>12727</v>
      </c>
      <c r="G35" s="11">
        <v>13706</v>
      </c>
    </row>
    <row r="36" spans="1:7" x14ac:dyDescent="0.25">
      <c r="A36" s="9">
        <v>43497</v>
      </c>
      <c r="B36" s="10" t="s">
        <v>20</v>
      </c>
      <c r="C36" s="12" t="s">
        <v>31</v>
      </c>
      <c r="D36" s="11">
        <v>18377</v>
      </c>
      <c r="E36" s="11">
        <v>15768</v>
      </c>
      <c r="F36" s="11">
        <v>16150</v>
      </c>
      <c r="G36" s="11">
        <v>18960</v>
      </c>
    </row>
    <row r="37" spans="1:7" x14ac:dyDescent="0.25">
      <c r="A37" s="9">
        <v>43497</v>
      </c>
      <c r="B37" s="10" t="s">
        <v>20</v>
      </c>
      <c r="C37" s="12" t="s">
        <v>34</v>
      </c>
      <c r="D37" s="11">
        <v>12724</v>
      </c>
      <c r="E37" s="11">
        <v>13623</v>
      </c>
      <c r="F37" s="11">
        <v>13411</v>
      </c>
      <c r="G37" s="11">
        <v>13720</v>
      </c>
    </row>
    <row r="38" spans="1:7" x14ac:dyDescent="0.25">
      <c r="A38" s="9">
        <v>43497</v>
      </c>
      <c r="B38" s="10" t="s">
        <v>20</v>
      </c>
      <c r="C38" s="12" t="s">
        <v>35</v>
      </c>
      <c r="D38" s="11">
        <v>10409</v>
      </c>
      <c r="E38" s="11">
        <v>8279</v>
      </c>
      <c r="F38" s="11">
        <v>7461</v>
      </c>
      <c r="G38" s="11">
        <v>11226</v>
      </c>
    </row>
    <row r="39" spans="1:7" x14ac:dyDescent="0.25">
      <c r="A39" s="9">
        <v>43497</v>
      </c>
      <c r="B39" s="10" t="s">
        <v>20</v>
      </c>
      <c r="C39" s="12" t="s">
        <v>37</v>
      </c>
      <c r="D39" s="11">
        <v>14686</v>
      </c>
      <c r="E39" s="11">
        <v>12648</v>
      </c>
      <c r="F39" s="11">
        <v>13334</v>
      </c>
      <c r="G39" s="11">
        <v>15285</v>
      </c>
    </row>
    <row r="40" spans="1:7" x14ac:dyDescent="0.25">
      <c r="A40" s="9">
        <v>43497</v>
      </c>
      <c r="B40" s="10" t="s">
        <v>20</v>
      </c>
      <c r="C40" s="12" t="s">
        <v>38</v>
      </c>
      <c r="D40" s="11">
        <v>12016</v>
      </c>
      <c r="E40" s="11">
        <v>9427</v>
      </c>
      <c r="F40" s="11">
        <v>7149</v>
      </c>
      <c r="G40" s="11">
        <v>12351</v>
      </c>
    </row>
    <row r="41" spans="1:7" x14ac:dyDescent="0.25">
      <c r="A41" s="9">
        <v>43497</v>
      </c>
      <c r="B41" s="10" t="s">
        <v>20</v>
      </c>
      <c r="C41" s="12" t="s">
        <v>39</v>
      </c>
      <c r="D41" s="11">
        <v>19918</v>
      </c>
      <c r="E41" s="11">
        <v>18355</v>
      </c>
      <c r="F41" s="11">
        <v>15311</v>
      </c>
      <c r="G41" s="11">
        <v>20249</v>
      </c>
    </row>
    <row r="42" spans="1:7" x14ac:dyDescent="0.25">
      <c r="A42" s="9">
        <v>43497</v>
      </c>
      <c r="B42" s="10" t="s">
        <v>21</v>
      </c>
      <c r="C42" s="12" t="s">
        <v>25</v>
      </c>
      <c r="D42" s="11">
        <v>16039</v>
      </c>
      <c r="E42" s="11">
        <v>15183</v>
      </c>
      <c r="F42" s="11">
        <v>14627</v>
      </c>
      <c r="G42" s="11">
        <v>16788</v>
      </c>
    </row>
    <row r="43" spans="1:7" x14ac:dyDescent="0.25">
      <c r="A43" s="9">
        <v>43497</v>
      </c>
      <c r="B43" s="10" t="s">
        <v>21</v>
      </c>
      <c r="C43" s="12" t="s">
        <v>27</v>
      </c>
      <c r="D43" s="11">
        <v>16157</v>
      </c>
      <c r="E43" s="11">
        <v>12817</v>
      </c>
      <c r="F43" s="11">
        <v>13350</v>
      </c>
      <c r="G43" s="11">
        <v>16694</v>
      </c>
    </row>
    <row r="44" spans="1:7" x14ac:dyDescent="0.25">
      <c r="A44" s="9">
        <v>43497</v>
      </c>
      <c r="B44" s="10" t="s">
        <v>21</v>
      </c>
      <c r="C44" s="12" t="s">
        <v>31</v>
      </c>
      <c r="D44" s="11">
        <v>10258</v>
      </c>
      <c r="E44" s="11">
        <v>5998</v>
      </c>
      <c r="F44" s="11">
        <v>7367</v>
      </c>
      <c r="G44" s="11">
        <v>10666</v>
      </c>
    </row>
    <row r="45" spans="1:7" x14ac:dyDescent="0.25">
      <c r="A45" s="9">
        <v>43497</v>
      </c>
      <c r="B45" s="10" t="s">
        <v>21</v>
      </c>
      <c r="C45" s="12" t="s">
        <v>34</v>
      </c>
      <c r="D45" s="11">
        <v>17207</v>
      </c>
      <c r="E45" s="11">
        <v>13166</v>
      </c>
      <c r="F45" s="11">
        <v>18101</v>
      </c>
      <c r="G45" s="11">
        <v>17607</v>
      </c>
    </row>
    <row r="46" spans="1:7" x14ac:dyDescent="0.25">
      <c r="A46" s="9">
        <v>43497</v>
      </c>
      <c r="B46" s="10" t="s">
        <v>21</v>
      </c>
      <c r="C46" s="12" t="s">
        <v>35</v>
      </c>
      <c r="D46" s="11">
        <v>12049</v>
      </c>
      <c r="E46" s="11">
        <v>9904</v>
      </c>
      <c r="F46" s="11">
        <v>7865</v>
      </c>
      <c r="G46" s="11">
        <v>12481</v>
      </c>
    </row>
    <row r="47" spans="1:7" x14ac:dyDescent="0.25">
      <c r="A47" s="9">
        <v>43497</v>
      </c>
      <c r="B47" s="10" t="s">
        <v>21</v>
      </c>
      <c r="C47" s="12" t="s">
        <v>37</v>
      </c>
      <c r="D47" s="11">
        <v>15736</v>
      </c>
      <c r="E47" s="11">
        <v>11313</v>
      </c>
      <c r="F47" s="11">
        <v>13698</v>
      </c>
      <c r="G47" s="11">
        <v>16537</v>
      </c>
    </row>
    <row r="48" spans="1:7" x14ac:dyDescent="0.25">
      <c r="A48" s="9">
        <v>43497</v>
      </c>
      <c r="B48" s="10" t="s">
        <v>21</v>
      </c>
      <c r="C48" s="12" t="s">
        <v>38</v>
      </c>
      <c r="D48" s="11">
        <v>19806</v>
      </c>
      <c r="E48" s="11">
        <v>19671</v>
      </c>
      <c r="F48" s="11">
        <v>16976</v>
      </c>
      <c r="G48" s="11">
        <v>20210</v>
      </c>
    </row>
    <row r="49" spans="1:7" x14ac:dyDescent="0.25">
      <c r="A49" s="9">
        <v>43497</v>
      </c>
      <c r="B49" s="10" t="s">
        <v>21</v>
      </c>
      <c r="C49" s="12" t="s">
        <v>39</v>
      </c>
      <c r="D49" s="11">
        <v>12586</v>
      </c>
      <c r="E49" s="11">
        <v>10168</v>
      </c>
      <c r="F49" s="11">
        <v>11879</v>
      </c>
      <c r="G49" s="11">
        <v>12918</v>
      </c>
    </row>
    <row r="50" spans="1:7" x14ac:dyDescent="0.25">
      <c r="A50" s="9">
        <v>43497</v>
      </c>
      <c r="B50" s="10" t="s">
        <v>22</v>
      </c>
      <c r="C50" s="12" t="s">
        <v>25</v>
      </c>
      <c r="D50" s="11">
        <v>19000</v>
      </c>
      <c r="E50" s="11">
        <v>15355</v>
      </c>
      <c r="F50" s="11">
        <v>14435</v>
      </c>
      <c r="G50" s="11">
        <v>19386</v>
      </c>
    </row>
    <row r="51" spans="1:7" x14ac:dyDescent="0.25">
      <c r="A51" s="9">
        <v>43497</v>
      </c>
      <c r="B51" s="10" t="s">
        <v>22</v>
      </c>
      <c r="C51" s="12" t="s">
        <v>27</v>
      </c>
      <c r="D51" s="11">
        <v>12261</v>
      </c>
      <c r="E51" s="11">
        <v>8750</v>
      </c>
      <c r="F51" s="11">
        <v>8813</v>
      </c>
      <c r="G51" s="11">
        <v>13080</v>
      </c>
    </row>
    <row r="52" spans="1:7" x14ac:dyDescent="0.25">
      <c r="A52" s="9">
        <v>43497</v>
      </c>
      <c r="B52" s="10" t="s">
        <v>22</v>
      </c>
      <c r="C52" s="12" t="s">
        <v>31</v>
      </c>
      <c r="D52" s="11">
        <v>19712</v>
      </c>
      <c r="E52" s="11">
        <v>16199</v>
      </c>
      <c r="F52" s="11">
        <v>20074</v>
      </c>
      <c r="G52" s="11">
        <v>20064</v>
      </c>
    </row>
    <row r="53" spans="1:7" x14ac:dyDescent="0.25">
      <c r="A53" s="9">
        <v>43497</v>
      </c>
      <c r="B53" s="10" t="s">
        <v>22</v>
      </c>
      <c r="C53" s="12" t="s">
        <v>34</v>
      </c>
      <c r="D53" s="11">
        <v>18633</v>
      </c>
      <c r="E53" s="11">
        <v>16019</v>
      </c>
      <c r="F53" s="11">
        <v>16399</v>
      </c>
      <c r="G53" s="11">
        <v>19552</v>
      </c>
    </row>
    <row r="54" spans="1:7" x14ac:dyDescent="0.25">
      <c r="A54" s="9">
        <v>43497</v>
      </c>
      <c r="B54" s="10" t="s">
        <v>22</v>
      </c>
      <c r="C54" s="12" t="s">
        <v>35</v>
      </c>
      <c r="D54" s="11">
        <v>10568</v>
      </c>
      <c r="E54" s="11">
        <v>9508</v>
      </c>
      <c r="F54" s="11">
        <v>8137</v>
      </c>
      <c r="G54" s="11">
        <v>11560</v>
      </c>
    </row>
    <row r="55" spans="1:7" x14ac:dyDescent="0.25">
      <c r="A55" s="9">
        <v>43497</v>
      </c>
      <c r="B55" s="10" t="s">
        <v>22</v>
      </c>
      <c r="C55" s="12" t="s">
        <v>37</v>
      </c>
      <c r="D55" s="11">
        <v>13791</v>
      </c>
      <c r="E55" s="11">
        <v>12896</v>
      </c>
      <c r="F55" s="11">
        <v>9747</v>
      </c>
      <c r="G55" s="11">
        <v>14491</v>
      </c>
    </row>
    <row r="56" spans="1:7" x14ac:dyDescent="0.25">
      <c r="A56" s="9">
        <v>43497</v>
      </c>
      <c r="B56" s="10" t="s">
        <v>22</v>
      </c>
      <c r="C56" s="12" t="s">
        <v>38</v>
      </c>
      <c r="D56" s="11">
        <v>10548</v>
      </c>
      <c r="E56" s="11">
        <v>6784</v>
      </c>
      <c r="F56" s="11">
        <v>8711</v>
      </c>
      <c r="G56" s="11">
        <v>11472</v>
      </c>
    </row>
    <row r="57" spans="1:7" x14ac:dyDescent="0.25">
      <c r="A57" s="9">
        <v>43497</v>
      </c>
      <c r="B57" s="10" t="s">
        <v>22</v>
      </c>
      <c r="C57" s="12" t="s">
        <v>39</v>
      </c>
      <c r="D57" s="11">
        <v>16336</v>
      </c>
      <c r="E57" s="11">
        <v>12672</v>
      </c>
      <c r="F57" s="11">
        <v>12275</v>
      </c>
      <c r="G57" s="11">
        <v>16540</v>
      </c>
    </row>
    <row r="58" spans="1:7" x14ac:dyDescent="0.25">
      <c r="A58" s="9">
        <v>43497</v>
      </c>
      <c r="B58" s="10" t="s">
        <v>23</v>
      </c>
      <c r="C58" s="12" t="s">
        <v>25</v>
      </c>
      <c r="D58" s="11">
        <v>18628</v>
      </c>
      <c r="E58" s="11">
        <v>18647</v>
      </c>
      <c r="F58" s="11">
        <v>15280</v>
      </c>
      <c r="G58" s="11">
        <v>19558</v>
      </c>
    </row>
    <row r="59" spans="1:7" x14ac:dyDescent="0.25">
      <c r="A59" s="9">
        <v>43497</v>
      </c>
      <c r="B59" s="10" t="s">
        <v>23</v>
      </c>
      <c r="C59" s="12" t="s">
        <v>27</v>
      </c>
      <c r="D59" s="11">
        <v>18801</v>
      </c>
      <c r="E59" s="11">
        <v>18787</v>
      </c>
      <c r="F59" s="11">
        <v>17801</v>
      </c>
      <c r="G59" s="11">
        <v>19011</v>
      </c>
    </row>
    <row r="60" spans="1:7" x14ac:dyDescent="0.25">
      <c r="A60" s="9">
        <v>43497</v>
      </c>
      <c r="B60" s="10" t="s">
        <v>23</v>
      </c>
      <c r="C60" s="12" t="s">
        <v>31</v>
      </c>
      <c r="D60" s="11">
        <v>11433</v>
      </c>
      <c r="E60" s="11">
        <v>12067</v>
      </c>
      <c r="F60" s="11">
        <v>9929</v>
      </c>
      <c r="G60" s="11">
        <v>12023</v>
      </c>
    </row>
    <row r="61" spans="1:7" x14ac:dyDescent="0.25">
      <c r="A61" s="9">
        <v>43497</v>
      </c>
      <c r="B61" s="10" t="s">
        <v>23</v>
      </c>
      <c r="C61" s="12" t="s">
        <v>34</v>
      </c>
      <c r="D61" s="11">
        <v>13402</v>
      </c>
      <c r="E61" s="11">
        <v>8925</v>
      </c>
      <c r="F61" s="11">
        <v>13795</v>
      </c>
      <c r="G61" s="11">
        <v>14386</v>
      </c>
    </row>
    <row r="62" spans="1:7" x14ac:dyDescent="0.25">
      <c r="A62" s="9">
        <v>43497</v>
      </c>
      <c r="B62" s="10" t="s">
        <v>23</v>
      </c>
      <c r="C62" s="12" t="s">
        <v>35</v>
      </c>
      <c r="D62" s="11">
        <v>11020</v>
      </c>
      <c r="E62" s="11">
        <v>8977</v>
      </c>
      <c r="F62" s="11">
        <v>7371</v>
      </c>
      <c r="G62" s="11">
        <v>11740</v>
      </c>
    </row>
    <row r="63" spans="1:7" x14ac:dyDescent="0.25">
      <c r="A63" s="9">
        <v>43497</v>
      </c>
      <c r="B63" s="10" t="s">
        <v>23</v>
      </c>
      <c r="C63" s="12" t="s">
        <v>37</v>
      </c>
      <c r="D63" s="11">
        <v>11788</v>
      </c>
      <c r="E63" s="11">
        <v>10553</v>
      </c>
      <c r="F63" s="11">
        <v>9953</v>
      </c>
      <c r="G63" s="11">
        <v>12664</v>
      </c>
    </row>
    <row r="64" spans="1:7" x14ac:dyDescent="0.25">
      <c r="A64" s="9">
        <v>43497</v>
      </c>
      <c r="B64" s="10" t="s">
        <v>23</v>
      </c>
      <c r="C64" s="12" t="s">
        <v>38</v>
      </c>
      <c r="D64" s="11">
        <v>14512</v>
      </c>
      <c r="E64" s="11">
        <v>11042</v>
      </c>
      <c r="F64" s="11">
        <v>11816</v>
      </c>
      <c r="G64" s="11">
        <v>14895</v>
      </c>
    </row>
    <row r="65" spans="1:7" x14ac:dyDescent="0.25">
      <c r="A65" s="9">
        <v>43497</v>
      </c>
      <c r="B65" s="10" t="s">
        <v>23</v>
      </c>
      <c r="C65" s="12" t="s">
        <v>39</v>
      </c>
      <c r="D65" s="11">
        <v>19346</v>
      </c>
      <c r="E65" s="11">
        <v>14398</v>
      </c>
      <c r="F65" s="11">
        <v>15482</v>
      </c>
      <c r="G65" s="11">
        <v>20084</v>
      </c>
    </row>
    <row r="66" spans="1:7" x14ac:dyDescent="0.25">
      <c r="A66" s="9">
        <v>43525</v>
      </c>
      <c r="B66" s="10" t="s">
        <v>20</v>
      </c>
      <c r="C66" s="12" t="s">
        <v>25</v>
      </c>
      <c r="D66" s="11">
        <v>10910</v>
      </c>
      <c r="E66" s="11">
        <v>6948</v>
      </c>
      <c r="F66" s="11">
        <v>9157</v>
      </c>
      <c r="G66" s="11">
        <v>11033</v>
      </c>
    </row>
    <row r="67" spans="1:7" x14ac:dyDescent="0.25">
      <c r="A67" s="9">
        <v>43525</v>
      </c>
      <c r="B67" s="10" t="s">
        <v>20</v>
      </c>
      <c r="C67" s="12" t="s">
        <v>27</v>
      </c>
      <c r="D67" s="11">
        <v>18366</v>
      </c>
      <c r="E67" s="11">
        <v>15008</v>
      </c>
      <c r="F67" s="11">
        <v>16484</v>
      </c>
      <c r="G67" s="11">
        <v>19198</v>
      </c>
    </row>
    <row r="68" spans="1:7" x14ac:dyDescent="0.25">
      <c r="A68" s="9">
        <v>43525</v>
      </c>
      <c r="B68" s="10" t="s">
        <v>20</v>
      </c>
      <c r="C68" s="12" t="s">
        <v>31</v>
      </c>
      <c r="D68" s="11">
        <v>14950</v>
      </c>
      <c r="E68" s="11">
        <v>13344</v>
      </c>
      <c r="F68" s="11">
        <v>11009</v>
      </c>
      <c r="G68" s="11">
        <v>15932</v>
      </c>
    </row>
    <row r="69" spans="1:7" x14ac:dyDescent="0.25">
      <c r="A69" s="9">
        <v>43525</v>
      </c>
      <c r="B69" s="10" t="s">
        <v>20</v>
      </c>
      <c r="C69" s="12" t="s">
        <v>34</v>
      </c>
      <c r="D69" s="11">
        <v>15429</v>
      </c>
      <c r="E69" s="11">
        <v>13963</v>
      </c>
      <c r="F69" s="11">
        <v>11964</v>
      </c>
      <c r="G69" s="11">
        <v>15700</v>
      </c>
    </row>
    <row r="70" spans="1:7" x14ac:dyDescent="0.25">
      <c r="A70" s="9">
        <v>43525</v>
      </c>
      <c r="B70" s="10" t="s">
        <v>20</v>
      </c>
      <c r="C70" s="12" t="s">
        <v>35</v>
      </c>
      <c r="D70" s="11">
        <v>13526</v>
      </c>
      <c r="E70" s="11">
        <v>9420</v>
      </c>
      <c r="F70" s="11">
        <v>12922</v>
      </c>
      <c r="G70" s="11">
        <v>13650</v>
      </c>
    </row>
    <row r="71" spans="1:7" x14ac:dyDescent="0.25">
      <c r="A71" s="9">
        <v>43525</v>
      </c>
      <c r="B71" s="10" t="s">
        <v>20</v>
      </c>
      <c r="C71" s="12" t="s">
        <v>37</v>
      </c>
      <c r="D71" s="11">
        <v>13357</v>
      </c>
      <c r="E71" s="11">
        <v>12102</v>
      </c>
      <c r="F71" s="11">
        <v>9604</v>
      </c>
      <c r="G71" s="11">
        <v>13718</v>
      </c>
    </row>
    <row r="72" spans="1:7" x14ac:dyDescent="0.25">
      <c r="A72" s="9">
        <v>43525</v>
      </c>
      <c r="B72" s="10" t="s">
        <v>20</v>
      </c>
      <c r="C72" s="12" t="s">
        <v>38</v>
      </c>
      <c r="D72" s="11">
        <v>16104</v>
      </c>
      <c r="E72" s="11">
        <v>12277</v>
      </c>
      <c r="F72" s="11">
        <v>12912</v>
      </c>
      <c r="G72" s="11">
        <v>16827</v>
      </c>
    </row>
    <row r="73" spans="1:7" x14ac:dyDescent="0.25">
      <c r="A73" s="9">
        <v>43525</v>
      </c>
      <c r="B73" s="10" t="s">
        <v>20</v>
      </c>
      <c r="C73" s="12" t="s">
        <v>39</v>
      </c>
      <c r="D73" s="11">
        <v>17738</v>
      </c>
      <c r="E73" s="11">
        <v>15460</v>
      </c>
      <c r="F73" s="11">
        <v>14755</v>
      </c>
      <c r="G73" s="11">
        <v>17879</v>
      </c>
    </row>
    <row r="74" spans="1:7" x14ac:dyDescent="0.25">
      <c r="A74" s="9">
        <v>43525</v>
      </c>
      <c r="B74" s="10" t="s">
        <v>21</v>
      </c>
      <c r="C74" s="12" t="s">
        <v>25</v>
      </c>
      <c r="D74" s="11">
        <v>17376</v>
      </c>
      <c r="E74" s="11">
        <v>16787</v>
      </c>
      <c r="F74" s="11">
        <v>13068</v>
      </c>
      <c r="G74" s="11">
        <v>18150</v>
      </c>
    </row>
    <row r="75" spans="1:7" x14ac:dyDescent="0.25">
      <c r="A75" s="9">
        <v>43525</v>
      </c>
      <c r="B75" s="10" t="s">
        <v>21</v>
      </c>
      <c r="C75" s="12" t="s">
        <v>27</v>
      </c>
      <c r="D75" s="11">
        <v>17476</v>
      </c>
      <c r="E75" s="11">
        <v>15325</v>
      </c>
      <c r="F75" s="11">
        <v>12488</v>
      </c>
      <c r="G75" s="11">
        <v>18465</v>
      </c>
    </row>
    <row r="76" spans="1:7" x14ac:dyDescent="0.25">
      <c r="A76" s="9">
        <v>43525</v>
      </c>
      <c r="B76" s="10" t="s">
        <v>21</v>
      </c>
      <c r="C76" s="12" t="s">
        <v>31</v>
      </c>
      <c r="D76" s="11">
        <v>17008</v>
      </c>
      <c r="E76" s="11">
        <v>12721</v>
      </c>
      <c r="F76" s="11">
        <v>15201</v>
      </c>
      <c r="G76" s="11">
        <v>17221</v>
      </c>
    </row>
    <row r="77" spans="1:7" x14ac:dyDescent="0.25">
      <c r="A77" s="9">
        <v>43525</v>
      </c>
      <c r="B77" s="10" t="s">
        <v>21</v>
      </c>
      <c r="C77" s="12" t="s">
        <v>34</v>
      </c>
      <c r="D77" s="11">
        <v>15554</v>
      </c>
      <c r="E77" s="11">
        <v>13456</v>
      </c>
      <c r="F77" s="11">
        <v>12535</v>
      </c>
      <c r="G77" s="11">
        <v>15942</v>
      </c>
    </row>
    <row r="78" spans="1:7" x14ac:dyDescent="0.25">
      <c r="A78" s="9">
        <v>43525</v>
      </c>
      <c r="B78" s="10" t="s">
        <v>21</v>
      </c>
      <c r="C78" s="12" t="s">
        <v>35</v>
      </c>
      <c r="D78" s="11">
        <v>14808</v>
      </c>
      <c r="E78" s="11">
        <v>12137</v>
      </c>
      <c r="F78" s="11">
        <v>12043</v>
      </c>
      <c r="G78" s="11">
        <v>15632</v>
      </c>
    </row>
    <row r="79" spans="1:7" x14ac:dyDescent="0.25">
      <c r="A79" s="9">
        <v>43525</v>
      </c>
      <c r="B79" s="10" t="s">
        <v>21</v>
      </c>
      <c r="C79" s="12" t="s">
        <v>37</v>
      </c>
      <c r="D79" s="11">
        <v>10700</v>
      </c>
      <c r="E79" s="11">
        <v>9352</v>
      </c>
      <c r="F79" s="11">
        <v>5928</v>
      </c>
      <c r="G79" s="11">
        <v>10833</v>
      </c>
    </row>
    <row r="80" spans="1:7" x14ac:dyDescent="0.25">
      <c r="A80" s="9">
        <v>43525</v>
      </c>
      <c r="B80" s="10" t="s">
        <v>21</v>
      </c>
      <c r="C80" s="12" t="s">
        <v>38</v>
      </c>
      <c r="D80" s="11">
        <v>13427</v>
      </c>
      <c r="E80" s="11">
        <v>13425</v>
      </c>
      <c r="F80" s="11">
        <v>8941</v>
      </c>
      <c r="G80" s="11">
        <v>13529</v>
      </c>
    </row>
    <row r="81" spans="1:7" x14ac:dyDescent="0.25">
      <c r="A81" s="9">
        <v>43525</v>
      </c>
      <c r="B81" s="10" t="s">
        <v>21</v>
      </c>
      <c r="C81" s="12" t="s">
        <v>39</v>
      </c>
      <c r="D81" s="11">
        <v>19388</v>
      </c>
      <c r="E81" s="11">
        <v>18590</v>
      </c>
      <c r="F81" s="11">
        <v>15839</v>
      </c>
      <c r="G81" s="11">
        <v>20207</v>
      </c>
    </row>
    <row r="82" spans="1:7" x14ac:dyDescent="0.25">
      <c r="A82" s="9">
        <v>43525</v>
      </c>
      <c r="B82" s="10" t="s">
        <v>22</v>
      </c>
      <c r="C82" s="12" t="s">
        <v>25</v>
      </c>
      <c r="D82" s="11">
        <v>11859</v>
      </c>
      <c r="E82" s="11">
        <v>7716</v>
      </c>
      <c r="F82" s="11">
        <v>7471</v>
      </c>
      <c r="G82" s="11">
        <v>12490</v>
      </c>
    </row>
    <row r="83" spans="1:7" x14ac:dyDescent="0.25">
      <c r="A83" s="9">
        <v>43525</v>
      </c>
      <c r="B83" s="10" t="s">
        <v>22</v>
      </c>
      <c r="C83" s="12" t="s">
        <v>27</v>
      </c>
      <c r="D83" s="11">
        <v>17846</v>
      </c>
      <c r="E83" s="11">
        <v>18004</v>
      </c>
      <c r="F83" s="11">
        <v>17746</v>
      </c>
      <c r="G83" s="11">
        <v>18377</v>
      </c>
    </row>
    <row r="84" spans="1:7" x14ac:dyDescent="0.25">
      <c r="A84" s="9">
        <v>43525</v>
      </c>
      <c r="B84" s="10" t="s">
        <v>22</v>
      </c>
      <c r="C84" s="12" t="s">
        <v>31</v>
      </c>
      <c r="D84" s="11">
        <v>11722</v>
      </c>
      <c r="E84" s="11">
        <v>6878</v>
      </c>
      <c r="F84" s="11">
        <v>9592</v>
      </c>
      <c r="G84" s="11">
        <v>12700</v>
      </c>
    </row>
    <row r="85" spans="1:7" x14ac:dyDescent="0.25">
      <c r="A85" s="9">
        <v>43525</v>
      </c>
      <c r="B85" s="10" t="s">
        <v>22</v>
      </c>
      <c r="C85" s="12" t="s">
        <v>34</v>
      </c>
      <c r="D85" s="11">
        <v>13273</v>
      </c>
      <c r="E85" s="11">
        <v>12445</v>
      </c>
      <c r="F85" s="11">
        <v>8745</v>
      </c>
      <c r="G85" s="11">
        <v>13964</v>
      </c>
    </row>
    <row r="86" spans="1:7" x14ac:dyDescent="0.25">
      <c r="A86" s="9">
        <v>43525</v>
      </c>
      <c r="B86" s="10" t="s">
        <v>22</v>
      </c>
      <c r="C86" s="12" t="s">
        <v>35</v>
      </c>
      <c r="D86" s="11">
        <v>11385</v>
      </c>
      <c r="E86" s="11">
        <v>7204</v>
      </c>
      <c r="F86" s="11">
        <v>12236</v>
      </c>
      <c r="G86" s="11">
        <v>12189</v>
      </c>
    </row>
    <row r="87" spans="1:7" x14ac:dyDescent="0.25">
      <c r="A87" s="9">
        <v>43525</v>
      </c>
      <c r="B87" s="10" t="s">
        <v>22</v>
      </c>
      <c r="C87" s="12" t="s">
        <v>37</v>
      </c>
      <c r="D87" s="11">
        <v>12333</v>
      </c>
      <c r="E87" s="11">
        <v>12674</v>
      </c>
      <c r="F87" s="11">
        <v>11007</v>
      </c>
      <c r="G87" s="11">
        <v>12664</v>
      </c>
    </row>
    <row r="88" spans="1:7" x14ac:dyDescent="0.25">
      <c r="A88" s="9">
        <v>43525</v>
      </c>
      <c r="B88" s="10" t="s">
        <v>22</v>
      </c>
      <c r="C88" s="12" t="s">
        <v>38</v>
      </c>
      <c r="D88" s="11">
        <v>13117</v>
      </c>
      <c r="E88" s="11">
        <v>12791</v>
      </c>
      <c r="F88" s="11">
        <v>10190</v>
      </c>
      <c r="G88" s="11">
        <v>13347</v>
      </c>
    </row>
    <row r="89" spans="1:7" x14ac:dyDescent="0.25">
      <c r="A89" s="9">
        <v>43525</v>
      </c>
      <c r="B89" s="10" t="s">
        <v>22</v>
      </c>
      <c r="C89" s="12" t="s">
        <v>39</v>
      </c>
      <c r="D89" s="11">
        <v>12895</v>
      </c>
      <c r="E89" s="11">
        <v>13379</v>
      </c>
      <c r="F89" s="11">
        <v>10356</v>
      </c>
      <c r="G89" s="11">
        <v>13262</v>
      </c>
    </row>
    <row r="90" spans="1:7" x14ac:dyDescent="0.25">
      <c r="A90" s="9">
        <v>43525</v>
      </c>
      <c r="B90" s="10" t="s">
        <v>23</v>
      </c>
      <c r="C90" s="12" t="s">
        <v>25</v>
      </c>
      <c r="D90" s="11">
        <v>14300</v>
      </c>
      <c r="E90" s="11">
        <v>14589</v>
      </c>
      <c r="F90" s="11">
        <v>13816</v>
      </c>
      <c r="G90" s="11">
        <v>15129</v>
      </c>
    </row>
    <row r="91" spans="1:7" x14ac:dyDescent="0.25">
      <c r="A91" s="9">
        <v>43525</v>
      </c>
      <c r="B91" s="10" t="s">
        <v>23</v>
      </c>
      <c r="C91" s="12" t="s">
        <v>27</v>
      </c>
      <c r="D91" s="11">
        <v>13624</v>
      </c>
      <c r="E91" s="11">
        <v>11226</v>
      </c>
      <c r="F91" s="11">
        <v>11752</v>
      </c>
      <c r="G91" s="11">
        <v>13868</v>
      </c>
    </row>
    <row r="92" spans="1:7" x14ac:dyDescent="0.25">
      <c r="A92" s="9">
        <v>43525</v>
      </c>
      <c r="B92" s="10" t="s">
        <v>23</v>
      </c>
      <c r="C92" s="12" t="s">
        <v>31</v>
      </c>
      <c r="D92" s="11">
        <v>18579</v>
      </c>
      <c r="E92" s="11">
        <v>13805</v>
      </c>
      <c r="F92" s="11">
        <v>17037</v>
      </c>
      <c r="G92" s="11">
        <v>19361</v>
      </c>
    </row>
    <row r="93" spans="1:7" x14ac:dyDescent="0.25">
      <c r="A93" s="9">
        <v>43525</v>
      </c>
      <c r="B93" s="10" t="s">
        <v>23</v>
      </c>
      <c r="C93" s="12" t="s">
        <v>34</v>
      </c>
      <c r="D93" s="11">
        <v>17695</v>
      </c>
      <c r="E93" s="11">
        <v>16502</v>
      </c>
      <c r="F93" s="11">
        <v>13164</v>
      </c>
      <c r="G93" s="11">
        <v>18282</v>
      </c>
    </row>
    <row r="94" spans="1:7" x14ac:dyDescent="0.25">
      <c r="A94" s="9">
        <v>43525</v>
      </c>
      <c r="B94" s="10" t="s">
        <v>23</v>
      </c>
      <c r="C94" s="12" t="s">
        <v>35</v>
      </c>
      <c r="D94" s="11">
        <v>17940</v>
      </c>
      <c r="E94" s="11">
        <v>14986</v>
      </c>
      <c r="F94" s="11">
        <v>18281</v>
      </c>
      <c r="G94" s="11">
        <v>18811</v>
      </c>
    </row>
    <row r="95" spans="1:7" x14ac:dyDescent="0.25">
      <c r="A95" s="9">
        <v>43525</v>
      </c>
      <c r="B95" s="10" t="s">
        <v>23</v>
      </c>
      <c r="C95" s="12" t="s">
        <v>37</v>
      </c>
      <c r="D95" s="11">
        <v>10814</v>
      </c>
      <c r="E95" s="11">
        <v>7061</v>
      </c>
      <c r="F95" s="11">
        <v>10772</v>
      </c>
      <c r="G95" s="11">
        <v>11443</v>
      </c>
    </row>
    <row r="96" spans="1:7" x14ac:dyDescent="0.25">
      <c r="A96" s="9">
        <v>43525</v>
      </c>
      <c r="B96" s="10" t="s">
        <v>23</v>
      </c>
      <c r="C96" s="12" t="s">
        <v>38</v>
      </c>
      <c r="D96" s="11">
        <v>10515</v>
      </c>
      <c r="E96" s="11">
        <v>10648</v>
      </c>
      <c r="F96" s="11">
        <v>5923</v>
      </c>
      <c r="G96" s="11">
        <v>10715</v>
      </c>
    </row>
    <row r="97" spans="1:7" x14ac:dyDescent="0.25">
      <c r="A97" s="9">
        <v>43525</v>
      </c>
      <c r="B97" s="10" t="s">
        <v>23</v>
      </c>
      <c r="C97" s="12" t="s">
        <v>39</v>
      </c>
      <c r="D97" s="11">
        <v>16885</v>
      </c>
      <c r="E97" s="11">
        <v>16169</v>
      </c>
      <c r="F97" s="11">
        <v>13145</v>
      </c>
      <c r="G97" s="11">
        <v>17677</v>
      </c>
    </row>
    <row r="98" spans="1:7" x14ac:dyDescent="0.25">
      <c r="A98" s="9">
        <v>43556</v>
      </c>
      <c r="B98" s="10" t="s">
        <v>20</v>
      </c>
      <c r="C98" s="12" t="s">
        <v>25</v>
      </c>
      <c r="D98" s="11">
        <v>12765</v>
      </c>
      <c r="E98" s="11">
        <v>9620</v>
      </c>
      <c r="F98" s="11">
        <v>10439</v>
      </c>
      <c r="G98" s="11">
        <v>13584</v>
      </c>
    </row>
    <row r="99" spans="1:7" x14ac:dyDescent="0.25">
      <c r="A99" s="9">
        <v>43556</v>
      </c>
      <c r="B99" s="10" t="s">
        <v>20</v>
      </c>
      <c r="C99" s="12" t="s">
        <v>27</v>
      </c>
      <c r="D99" s="11">
        <v>14455</v>
      </c>
      <c r="E99" s="11">
        <v>12908</v>
      </c>
      <c r="F99" s="11">
        <v>15247</v>
      </c>
      <c r="G99" s="11">
        <v>15038</v>
      </c>
    </row>
    <row r="100" spans="1:7" x14ac:dyDescent="0.25">
      <c r="A100" s="9">
        <v>43556</v>
      </c>
      <c r="B100" s="10" t="s">
        <v>20</v>
      </c>
      <c r="C100" s="12" t="s">
        <v>31</v>
      </c>
      <c r="D100" s="11">
        <v>16293</v>
      </c>
      <c r="E100" s="11">
        <v>15337</v>
      </c>
      <c r="F100" s="11">
        <v>14655</v>
      </c>
      <c r="G100" s="11">
        <v>16919</v>
      </c>
    </row>
    <row r="101" spans="1:7" x14ac:dyDescent="0.25">
      <c r="A101" s="9">
        <v>43556</v>
      </c>
      <c r="B101" s="10" t="s">
        <v>20</v>
      </c>
      <c r="C101" s="12" t="s">
        <v>34</v>
      </c>
      <c r="D101" s="11">
        <v>18335</v>
      </c>
      <c r="E101" s="11">
        <v>18876</v>
      </c>
      <c r="F101" s="11">
        <v>14508</v>
      </c>
      <c r="G101" s="11">
        <v>19218</v>
      </c>
    </row>
    <row r="102" spans="1:7" x14ac:dyDescent="0.25">
      <c r="A102" s="9">
        <v>43556</v>
      </c>
      <c r="B102" s="10" t="s">
        <v>20</v>
      </c>
      <c r="C102" s="12" t="s">
        <v>35</v>
      </c>
      <c r="D102" s="11">
        <v>19883</v>
      </c>
      <c r="E102" s="11">
        <v>18213</v>
      </c>
      <c r="F102" s="11">
        <v>16809</v>
      </c>
      <c r="G102" s="11">
        <v>20126</v>
      </c>
    </row>
    <row r="103" spans="1:7" x14ac:dyDescent="0.25">
      <c r="A103" s="9">
        <v>43556</v>
      </c>
      <c r="B103" s="10" t="s">
        <v>20</v>
      </c>
      <c r="C103" s="12" t="s">
        <v>37</v>
      </c>
      <c r="D103" s="11">
        <v>15599</v>
      </c>
      <c r="E103" s="11">
        <v>12456</v>
      </c>
      <c r="F103" s="11">
        <v>14045</v>
      </c>
      <c r="G103" s="11">
        <v>16134</v>
      </c>
    </row>
    <row r="104" spans="1:7" x14ac:dyDescent="0.25">
      <c r="A104" s="9">
        <v>43556</v>
      </c>
      <c r="B104" s="10" t="s">
        <v>20</v>
      </c>
      <c r="C104" s="12" t="s">
        <v>38</v>
      </c>
      <c r="D104" s="11">
        <v>19470</v>
      </c>
      <c r="E104" s="11">
        <v>17107</v>
      </c>
      <c r="F104" s="11">
        <v>14769</v>
      </c>
      <c r="G104" s="11">
        <v>20045</v>
      </c>
    </row>
    <row r="105" spans="1:7" x14ac:dyDescent="0.25">
      <c r="A105" s="9">
        <v>43556</v>
      </c>
      <c r="B105" s="10" t="s">
        <v>20</v>
      </c>
      <c r="C105" s="12" t="s">
        <v>39</v>
      </c>
      <c r="D105" s="11">
        <v>12345</v>
      </c>
      <c r="E105" s="11">
        <v>10115</v>
      </c>
      <c r="F105" s="11">
        <v>12903</v>
      </c>
      <c r="G105" s="11">
        <v>13023</v>
      </c>
    </row>
    <row r="106" spans="1:7" x14ac:dyDescent="0.25">
      <c r="A106" s="9">
        <v>43556</v>
      </c>
      <c r="B106" s="10" t="s">
        <v>21</v>
      </c>
      <c r="C106" s="12" t="s">
        <v>25</v>
      </c>
      <c r="D106" s="11">
        <v>11003</v>
      </c>
      <c r="E106" s="11">
        <v>11115</v>
      </c>
      <c r="F106" s="11">
        <v>8581</v>
      </c>
      <c r="G106" s="11">
        <v>11663</v>
      </c>
    </row>
    <row r="107" spans="1:7" x14ac:dyDescent="0.25">
      <c r="A107" s="9">
        <v>43556</v>
      </c>
      <c r="B107" s="10" t="s">
        <v>21</v>
      </c>
      <c r="C107" s="12" t="s">
        <v>27</v>
      </c>
      <c r="D107" s="11">
        <v>16399</v>
      </c>
      <c r="E107" s="11">
        <v>12912</v>
      </c>
      <c r="F107" s="11">
        <v>12793</v>
      </c>
      <c r="G107" s="11">
        <v>16668</v>
      </c>
    </row>
    <row r="108" spans="1:7" x14ac:dyDescent="0.25">
      <c r="A108" s="9">
        <v>43556</v>
      </c>
      <c r="B108" s="10" t="s">
        <v>21</v>
      </c>
      <c r="C108" s="12" t="s">
        <v>31</v>
      </c>
      <c r="D108" s="11">
        <v>12454</v>
      </c>
      <c r="E108" s="11">
        <v>10335</v>
      </c>
      <c r="F108" s="11">
        <v>10115</v>
      </c>
      <c r="G108" s="11">
        <v>13378</v>
      </c>
    </row>
    <row r="109" spans="1:7" x14ac:dyDescent="0.25">
      <c r="A109" s="9">
        <v>43556</v>
      </c>
      <c r="B109" s="10" t="s">
        <v>21</v>
      </c>
      <c r="C109" s="12" t="s">
        <v>34</v>
      </c>
      <c r="D109" s="11">
        <v>14096</v>
      </c>
      <c r="E109" s="11">
        <v>11278</v>
      </c>
      <c r="F109" s="11">
        <v>9282</v>
      </c>
      <c r="G109" s="11">
        <v>14796</v>
      </c>
    </row>
    <row r="110" spans="1:7" x14ac:dyDescent="0.25">
      <c r="A110" s="9">
        <v>43556</v>
      </c>
      <c r="B110" s="10" t="s">
        <v>21</v>
      </c>
      <c r="C110" s="12" t="s">
        <v>35</v>
      </c>
      <c r="D110" s="11">
        <v>10562</v>
      </c>
      <c r="E110" s="11">
        <v>10047</v>
      </c>
      <c r="F110" s="11">
        <v>9830</v>
      </c>
      <c r="G110" s="11">
        <v>11060</v>
      </c>
    </row>
    <row r="111" spans="1:7" x14ac:dyDescent="0.25">
      <c r="A111" s="9">
        <v>43556</v>
      </c>
      <c r="B111" s="10" t="s">
        <v>21</v>
      </c>
      <c r="C111" s="12" t="s">
        <v>37</v>
      </c>
      <c r="D111" s="11">
        <v>10578</v>
      </c>
      <c r="E111" s="11">
        <v>8833</v>
      </c>
      <c r="F111" s="11">
        <v>8041</v>
      </c>
      <c r="G111" s="11">
        <v>11158</v>
      </c>
    </row>
    <row r="112" spans="1:7" x14ac:dyDescent="0.25">
      <c r="A112" s="9">
        <v>43556</v>
      </c>
      <c r="B112" s="10" t="s">
        <v>21</v>
      </c>
      <c r="C112" s="12" t="s">
        <v>38</v>
      </c>
      <c r="D112" s="11">
        <v>13190</v>
      </c>
      <c r="E112" s="11">
        <v>9967</v>
      </c>
      <c r="F112" s="11">
        <v>12240</v>
      </c>
      <c r="G112" s="11">
        <v>13675</v>
      </c>
    </row>
    <row r="113" spans="1:7" x14ac:dyDescent="0.25">
      <c r="A113" s="9">
        <v>43556</v>
      </c>
      <c r="B113" s="10" t="s">
        <v>21</v>
      </c>
      <c r="C113" s="12" t="s">
        <v>39</v>
      </c>
      <c r="D113" s="11">
        <v>12468</v>
      </c>
      <c r="E113" s="11">
        <v>9033</v>
      </c>
      <c r="F113" s="11">
        <v>12772</v>
      </c>
      <c r="G113" s="11">
        <v>12595</v>
      </c>
    </row>
    <row r="114" spans="1:7" x14ac:dyDescent="0.25">
      <c r="A114" s="9">
        <v>43556</v>
      </c>
      <c r="B114" s="10" t="s">
        <v>22</v>
      </c>
      <c r="C114" s="12" t="s">
        <v>25</v>
      </c>
      <c r="D114" s="11">
        <v>10628</v>
      </c>
      <c r="E114" s="11">
        <v>6441</v>
      </c>
      <c r="F114" s="11">
        <v>8267</v>
      </c>
      <c r="G114" s="11">
        <v>11233</v>
      </c>
    </row>
    <row r="115" spans="1:7" x14ac:dyDescent="0.25">
      <c r="A115" s="9">
        <v>43556</v>
      </c>
      <c r="B115" s="10" t="s">
        <v>22</v>
      </c>
      <c r="C115" s="12" t="s">
        <v>27</v>
      </c>
      <c r="D115" s="11">
        <v>13457</v>
      </c>
      <c r="E115" s="11">
        <v>10657</v>
      </c>
      <c r="F115" s="11">
        <v>8517</v>
      </c>
      <c r="G115" s="11">
        <v>13837</v>
      </c>
    </row>
    <row r="116" spans="1:7" x14ac:dyDescent="0.25">
      <c r="A116" s="9">
        <v>43556</v>
      </c>
      <c r="B116" s="10" t="s">
        <v>22</v>
      </c>
      <c r="C116" s="12" t="s">
        <v>31</v>
      </c>
      <c r="D116" s="11">
        <v>12625</v>
      </c>
      <c r="E116" s="11">
        <v>11445</v>
      </c>
      <c r="F116" s="11">
        <v>12251</v>
      </c>
      <c r="G116" s="11">
        <v>13510</v>
      </c>
    </row>
    <row r="117" spans="1:7" x14ac:dyDescent="0.25">
      <c r="A117" s="9">
        <v>43556</v>
      </c>
      <c r="B117" s="10" t="s">
        <v>22</v>
      </c>
      <c r="C117" s="12" t="s">
        <v>34</v>
      </c>
      <c r="D117" s="11">
        <v>14822</v>
      </c>
      <c r="E117" s="11">
        <v>14090</v>
      </c>
      <c r="F117" s="11">
        <v>19344</v>
      </c>
      <c r="G117" s="11">
        <v>14981</v>
      </c>
    </row>
    <row r="118" spans="1:7" x14ac:dyDescent="0.25">
      <c r="A118" s="9">
        <v>43556</v>
      </c>
      <c r="B118" s="10" t="s">
        <v>22</v>
      </c>
      <c r="C118" s="12" t="s">
        <v>35</v>
      </c>
      <c r="D118" s="11">
        <v>19290</v>
      </c>
      <c r="E118" s="11">
        <v>18673</v>
      </c>
      <c r="F118" s="11">
        <v>20104</v>
      </c>
      <c r="G118" s="11">
        <v>20131</v>
      </c>
    </row>
    <row r="119" spans="1:7" x14ac:dyDescent="0.25">
      <c r="A119" s="9">
        <v>43556</v>
      </c>
      <c r="B119" s="10" t="s">
        <v>22</v>
      </c>
      <c r="C119" s="12" t="s">
        <v>37</v>
      </c>
      <c r="D119" s="11">
        <v>15379</v>
      </c>
      <c r="E119" s="11">
        <v>12902</v>
      </c>
      <c r="F119" s="11">
        <v>18339</v>
      </c>
      <c r="G119" s="11">
        <v>16348</v>
      </c>
    </row>
    <row r="120" spans="1:7" x14ac:dyDescent="0.25">
      <c r="A120" s="9">
        <v>43556</v>
      </c>
      <c r="B120" s="10" t="s">
        <v>22</v>
      </c>
      <c r="C120" s="12" t="s">
        <v>38</v>
      </c>
      <c r="D120" s="11">
        <v>16851</v>
      </c>
      <c r="E120" s="11">
        <v>12397</v>
      </c>
      <c r="F120" s="11">
        <v>18832</v>
      </c>
      <c r="G120" s="11">
        <v>17014</v>
      </c>
    </row>
    <row r="121" spans="1:7" x14ac:dyDescent="0.25">
      <c r="A121" s="9">
        <v>43556</v>
      </c>
      <c r="B121" s="10" t="s">
        <v>22</v>
      </c>
      <c r="C121" s="12" t="s">
        <v>39</v>
      </c>
      <c r="D121" s="11">
        <v>15390</v>
      </c>
      <c r="E121" s="11">
        <v>14480</v>
      </c>
      <c r="F121" s="11">
        <v>16635</v>
      </c>
      <c r="G121" s="11">
        <v>16233</v>
      </c>
    </row>
    <row r="122" spans="1:7" x14ac:dyDescent="0.25">
      <c r="A122" s="9">
        <v>43556</v>
      </c>
      <c r="B122" s="10" t="s">
        <v>23</v>
      </c>
      <c r="C122" s="12" t="s">
        <v>25</v>
      </c>
      <c r="D122" s="11">
        <v>11325</v>
      </c>
      <c r="E122" s="11">
        <v>9388</v>
      </c>
      <c r="F122" s="11">
        <v>10732</v>
      </c>
      <c r="G122" s="11">
        <v>11839</v>
      </c>
    </row>
    <row r="123" spans="1:7" x14ac:dyDescent="0.25">
      <c r="A123" s="9">
        <v>43556</v>
      </c>
      <c r="B123" s="10" t="s">
        <v>23</v>
      </c>
      <c r="C123" s="12" t="s">
        <v>27</v>
      </c>
      <c r="D123" s="11">
        <v>17974</v>
      </c>
      <c r="E123" s="11">
        <v>13437</v>
      </c>
      <c r="F123" s="11">
        <v>19648</v>
      </c>
      <c r="G123" s="11">
        <v>18728</v>
      </c>
    </row>
    <row r="124" spans="1:7" x14ac:dyDescent="0.25">
      <c r="A124" s="9">
        <v>43556</v>
      </c>
      <c r="B124" s="10" t="s">
        <v>23</v>
      </c>
      <c r="C124" s="12" t="s">
        <v>31</v>
      </c>
      <c r="D124" s="11">
        <v>15949</v>
      </c>
      <c r="E124" s="11">
        <v>15835</v>
      </c>
      <c r="F124" s="11">
        <v>17649</v>
      </c>
      <c r="G124" s="11">
        <v>16319</v>
      </c>
    </row>
    <row r="125" spans="1:7" x14ac:dyDescent="0.25">
      <c r="A125" s="9">
        <v>43556</v>
      </c>
      <c r="B125" s="10" t="s">
        <v>23</v>
      </c>
      <c r="C125" s="12" t="s">
        <v>34</v>
      </c>
      <c r="D125" s="11">
        <v>11172</v>
      </c>
      <c r="E125" s="11">
        <v>11501</v>
      </c>
      <c r="F125" s="11">
        <v>15402</v>
      </c>
      <c r="G125" s="11">
        <v>11470</v>
      </c>
    </row>
    <row r="126" spans="1:7" x14ac:dyDescent="0.25">
      <c r="A126" s="9">
        <v>43556</v>
      </c>
      <c r="B126" s="10" t="s">
        <v>23</v>
      </c>
      <c r="C126" s="12" t="s">
        <v>35</v>
      </c>
      <c r="D126" s="11">
        <v>14926</v>
      </c>
      <c r="E126" s="11">
        <v>10296</v>
      </c>
      <c r="F126" s="11">
        <v>17819</v>
      </c>
      <c r="G126" s="11">
        <v>15523</v>
      </c>
    </row>
    <row r="127" spans="1:7" x14ac:dyDescent="0.25">
      <c r="A127" s="9">
        <v>43556</v>
      </c>
      <c r="B127" s="10" t="s">
        <v>23</v>
      </c>
      <c r="C127" s="12" t="s">
        <v>37</v>
      </c>
      <c r="D127" s="11">
        <v>17428</v>
      </c>
      <c r="E127" s="11">
        <v>16369</v>
      </c>
      <c r="F127" s="11">
        <v>18138</v>
      </c>
      <c r="G127" s="11">
        <v>17610</v>
      </c>
    </row>
    <row r="128" spans="1:7" x14ac:dyDescent="0.25">
      <c r="A128" s="9">
        <v>43556</v>
      </c>
      <c r="B128" s="10" t="s">
        <v>23</v>
      </c>
      <c r="C128" s="12" t="s">
        <v>38</v>
      </c>
      <c r="D128" s="11">
        <v>18976</v>
      </c>
      <c r="E128" s="11">
        <v>19084</v>
      </c>
      <c r="F128" s="11">
        <v>17214</v>
      </c>
      <c r="G128" s="11">
        <v>19568</v>
      </c>
    </row>
    <row r="129" spans="1:7" x14ac:dyDescent="0.25">
      <c r="A129" s="9">
        <v>43556</v>
      </c>
      <c r="B129" s="10" t="s">
        <v>23</v>
      </c>
      <c r="C129" s="12" t="s">
        <v>39</v>
      </c>
      <c r="D129" s="11">
        <v>18818</v>
      </c>
      <c r="E129" s="11">
        <v>14189</v>
      </c>
      <c r="F129" s="11">
        <v>19272</v>
      </c>
      <c r="G129" s="11">
        <v>19204</v>
      </c>
    </row>
    <row r="130" spans="1:7" x14ac:dyDescent="0.25">
      <c r="A130" s="9">
        <v>43586</v>
      </c>
      <c r="B130" s="10" t="s">
        <v>20</v>
      </c>
      <c r="C130" s="12" t="s">
        <v>25</v>
      </c>
      <c r="D130" s="11">
        <v>13650</v>
      </c>
      <c r="E130" s="11">
        <v>11910</v>
      </c>
      <c r="F130" s="11">
        <v>17027</v>
      </c>
      <c r="G130" s="11">
        <v>14376</v>
      </c>
    </row>
    <row r="131" spans="1:7" x14ac:dyDescent="0.25">
      <c r="A131" s="9">
        <v>43586</v>
      </c>
      <c r="B131" s="10" t="s">
        <v>20</v>
      </c>
      <c r="C131" s="12" t="s">
        <v>27</v>
      </c>
      <c r="D131" s="11">
        <v>14873</v>
      </c>
      <c r="E131" s="11">
        <v>10235</v>
      </c>
      <c r="F131" s="11">
        <v>18246</v>
      </c>
      <c r="G131" s="11">
        <v>15600</v>
      </c>
    </row>
    <row r="132" spans="1:7" x14ac:dyDescent="0.25">
      <c r="A132" s="9">
        <v>43586</v>
      </c>
      <c r="B132" s="10" t="s">
        <v>20</v>
      </c>
      <c r="C132" s="12" t="s">
        <v>31</v>
      </c>
      <c r="D132" s="11">
        <v>13506</v>
      </c>
      <c r="E132" s="11">
        <v>10862</v>
      </c>
      <c r="F132" s="11">
        <v>14084</v>
      </c>
      <c r="G132" s="11">
        <v>14025</v>
      </c>
    </row>
    <row r="133" spans="1:7" x14ac:dyDescent="0.25">
      <c r="A133" s="9">
        <v>43586</v>
      </c>
      <c r="B133" s="10" t="s">
        <v>20</v>
      </c>
      <c r="C133" s="12" t="s">
        <v>34</v>
      </c>
      <c r="D133" s="11">
        <v>18634</v>
      </c>
      <c r="E133" s="11">
        <v>14791</v>
      </c>
      <c r="F133" s="11">
        <v>20741</v>
      </c>
      <c r="G133" s="11">
        <v>19541</v>
      </c>
    </row>
    <row r="134" spans="1:7" x14ac:dyDescent="0.25">
      <c r="A134" s="9">
        <v>43586</v>
      </c>
      <c r="B134" s="10" t="s">
        <v>20</v>
      </c>
      <c r="C134" s="12" t="s">
        <v>35</v>
      </c>
      <c r="D134" s="11">
        <v>14976</v>
      </c>
      <c r="E134" s="11">
        <v>10282</v>
      </c>
      <c r="F134" s="11">
        <v>13532</v>
      </c>
      <c r="G134" s="11">
        <v>15171</v>
      </c>
    </row>
    <row r="135" spans="1:7" x14ac:dyDescent="0.25">
      <c r="A135" s="9">
        <v>43586</v>
      </c>
      <c r="B135" s="10" t="s">
        <v>20</v>
      </c>
      <c r="C135" s="12" t="s">
        <v>37</v>
      </c>
      <c r="D135" s="11">
        <v>19296</v>
      </c>
      <c r="E135" s="11">
        <v>14371</v>
      </c>
      <c r="F135" s="11">
        <v>18474</v>
      </c>
      <c r="G135" s="11">
        <v>20068</v>
      </c>
    </row>
    <row r="136" spans="1:7" x14ac:dyDescent="0.25">
      <c r="A136" s="9">
        <v>43586</v>
      </c>
      <c r="B136" s="10" t="s">
        <v>20</v>
      </c>
      <c r="C136" s="12" t="s">
        <v>38</v>
      </c>
      <c r="D136" s="11">
        <v>19647</v>
      </c>
      <c r="E136" s="11">
        <v>17446</v>
      </c>
      <c r="F136" s="11">
        <v>17759</v>
      </c>
      <c r="G136" s="11">
        <v>20393</v>
      </c>
    </row>
    <row r="137" spans="1:7" x14ac:dyDescent="0.25">
      <c r="A137" s="9">
        <v>43586</v>
      </c>
      <c r="B137" s="10" t="s">
        <v>20</v>
      </c>
      <c r="C137" s="12" t="s">
        <v>39</v>
      </c>
      <c r="D137" s="11">
        <v>17758</v>
      </c>
      <c r="E137" s="11">
        <v>16987</v>
      </c>
      <c r="F137" s="11">
        <v>21409</v>
      </c>
      <c r="G137" s="11">
        <v>18221</v>
      </c>
    </row>
    <row r="138" spans="1:7" x14ac:dyDescent="0.25">
      <c r="A138" s="9">
        <v>43586</v>
      </c>
      <c r="B138" s="10" t="s">
        <v>21</v>
      </c>
      <c r="C138" s="12" t="s">
        <v>25</v>
      </c>
      <c r="D138" s="11">
        <v>19090</v>
      </c>
      <c r="E138" s="11">
        <v>15162</v>
      </c>
      <c r="F138" s="11">
        <v>17192</v>
      </c>
      <c r="G138" s="11">
        <v>20048</v>
      </c>
    </row>
    <row r="139" spans="1:7" x14ac:dyDescent="0.25">
      <c r="A139" s="9">
        <v>43586</v>
      </c>
      <c r="B139" s="10" t="s">
        <v>21</v>
      </c>
      <c r="C139" s="12" t="s">
        <v>27</v>
      </c>
      <c r="D139" s="11">
        <v>10225</v>
      </c>
      <c r="E139" s="11">
        <v>10345</v>
      </c>
      <c r="F139" s="11">
        <v>8513</v>
      </c>
      <c r="G139" s="11">
        <v>10774</v>
      </c>
    </row>
    <row r="140" spans="1:7" x14ac:dyDescent="0.25">
      <c r="A140" s="9">
        <v>43586</v>
      </c>
      <c r="B140" s="10" t="s">
        <v>21</v>
      </c>
      <c r="C140" s="12" t="s">
        <v>31</v>
      </c>
      <c r="D140" s="11">
        <v>14089</v>
      </c>
      <c r="E140" s="11">
        <v>13495</v>
      </c>
      <c r="F140" s="11">
        <v>13077</v>
      </c>
      <c r="G140" s="11">
        <v>14532</v>
      </c>
    </row>
    <row r="141" spans="1:7" x14ac:dyDescent="0.25">
      <c r="A141" s="9">
        <v>43586</v>
      </c>
      <c r="B141" s="10" t="s">
        <v>21</v>
      </c>
      <c r="C141" s="12" t="s">
        <v>34</v>
      </c>
      <c r="D141" s="11">
        <v>13724</v>
      </c>
      <c r="E141" s="11">
        <v>9003</v>
      </c>
      <c r="F141" s="11">
        <v>14909</v>
      </c>
      <c r="G141" s="11">
        <v>13979</v>
      </c>
    </row>
    <row r="142" spans="1:7" x14ac:dyDescent="0.25">
      <c r="A142" s="9">
        <v>43586</v>
      </c>
      <c r="B142" s="10" t="s">
        <v>21</v>
      </c>
      <c r="C142" s="12" t="s">
        <v>35</v>
      </c>
      <c r="D142" s="11">
        <v>11958</v>
      </c>
      <c r="E142" s="11">
        <v>10650</v>
      </c>
      <c r="F142" s="11">
        <v>10353</v>
      </c>
      <c r="G142" s="11">
        <v>12395</v>
      </c>
    </row>
    <row r="143" spans="1:7" x14ac:dyDescent="0.25">
      <c r="A143" s="9">
        <v>43586</v>
      </c>
      <c r="B143" s="10" t="s">
        <v>21</v>
      </c>
      <c r="C143" s="12" t="s">
        <v>37</v>
      </c>
      <c r="D143" s="11">
        <v>15449</v>
      </c>
      <c r="E143" s="11">
        <v>10763</v>
      </c>
      <c r="F143" s="11">
        <v>14475</v>
      </c>
      <c r="G143" s="11">
        <v>16035</v>
      </c>
    </row>
    <row r="144" spans="1:7" x14ac:dyDescent="0.25">
      <c r="A144" s="9">
        <v>43586</v>
      </c>
      <c r="B144" s="10" t="s">
        <v>21</v>
      </c>
      <c r="C144" s="12" t="s">
        <v>38</v>
      </c>
      <c r="D144" s="11">
        <v>12782</v>
      </c>
      <c r="E144" s="11">
        <v>8097</v>
      </c>
      <c r="F144" s="11">
        <v>13627</v>
      </c>
      <c r="G144" s="11">
        <v>13211</v>
      </c>
    </row>
    <row r="145" spans="1:7" x14ac:dyDescent="0.25">
      <c r="A145" s="9">
        <v>43586</v>
      </c>
      <c r="B145" s="10" t="s">
        <v>21</v>
      </c>
      <c r="C145" s="12" t="s">
        <v>39</v>
      </c>
      <c r="D145" s="11">
        <v>17408</v>
      </c>
      <c r="E145" s="11">
        <v>16189</v>
      </c>
      <c r="F145" s="11">
        <v>18329</v>
      </c>
      <c r="G145" s="11">
        <v>17530</v>
      </c>
    </row>
    <row r="146" spans="1:7" x14ac:dyDescent="0.25">
      <c r="A146" s="9">
        <v>43586</v>
      </c>
      <c r="B146" s="10" t="s">
        <v>22</v>
      </c>
      <c r="C146" s="12" t="s">
        <v>25</v>
      </c>
      <c r="D146" s="11">
        <v>15427</v>
      </c>
      <c r="E146" s="11">
        <v>15293</v>
      </c>
      <c r="F146" s="11">
        <v>14277</v>
      </c>
      <c r="G146" s="11">
        <v>15589</v>
      </c>
    </row>
    <row r="147" spans="1:7" x14ac:dyDescent="0.25">
      <c r="A147" s="9">
        <v>43586</v>
      </c>
      <c r="B147" s="10" t="s">
        <v>22</v>
      </c>
      <c r="C147" s="12" t="s">
        <v>27</v>
      </c>
      <c r="D147" s="11">
        <v>16483</v>
      </c>
      <c r="E147" s="11">
        <v>12196</v>
      </c>
      <c r="F147" s="11">
        <v>16534</v>
      </c>
      <c r="G147" s="11">
        <v>17176</v>
      </c>
    </row>
    <row r="148" spans="1:7" x14ac:dyDescent="0.25">
      <c r="A148" s="9">
        <v>43586</v>
      </c>
      <c r="B148" s="10" t="s">
        <v>22</v>
      </c>
      <c r="C148" s="12" t="s">
        <v>31</v>
      </c>
      <c r="D148" s="11">
        <v>14238</v>
      </c>
      <c r="E148" s="11">
        <v>10649</v>
      </c>
      <c r="F148" s="11">
        <v>17337</v>
      </c>
      <c r="G148" s="11">
        <v>14482</v>
      </c>
    </row>
    <row r="149" spans="1:7" x14ac:dyDescent="0.25">
      <c r="A149" s="9">
        <v>43586</v>
      </c>
      <c r="B149" s="10" t="s">
        <v>22</v>
      </c>
      <c r="C149" s="12" t="s">
        <v>34</v>
      </c>
      <c r="D149" s="11">
        <v>13389</v>
      </c>
      <c r="E149" s="11">
        <v>13677</v>
      </c>
      <c r="F149" s="11">
        <v>17926</v>
      </c>
      <c r="G149" s="11">
        <v>14208</v>
      </c>
    </row>
    <row r="150" spans="1:7" x14ac:dyDescent="0.25">
      <c r="A150" s="9">
        <v>43586</v>
      </c>
      <c r="B150" s="10" t="s">
        <v>22</v>
      </c>
      <c r="C150" s="12" t="s">
        <v>35</v>
      </c>
      <c r="D150" s="11">
        <v>16008</v>
      </c>
      <c r="E150" s="11">
        <v>12793</v>
      </c>
      <c r="F150" s="11">
        <v>15485</v>
      </c>
      <c r="G150" s="11">
        <v>16172</v>
      </c>
    </row>
    <row r="151" spans="1:7" x14ac:dyDescent="0.25">
      <c r="A151" s="9">
        <v>43586</v>
      </c>
      <c r="B151" s="10" t="s">
        <v>22</v>
      </c>
      <c r="C151" s="12" t="s">
        <v>37</v>
      </c>
      <c r="D151" s="11">
        <v>18888</v>
      </c>
      <c r="E151" s="11">
        <v>14627</v>
      </c>
      <c r="F151" s="11">
        <v>18133</v>
      </c>
      <c r="G151" s="11">
        <v>19281</v>
      </c>
    </row>
    <row r="152" spans="1:7" x14ac:dyDescent="0.25">
      <c r="A152" s="9">
        <v>43586</v>
      </c>
      <c r="B152" s="10" t="s">
        <v>22</v>
      </c>
      <c r="C152" s="12" t="s">
        <v>38</v>
      </c>
      <c r="D152" s="11">
        <v>17048</v>
      </c>
      <c r="E152" s="11">
        <v>16725</v>
      </c>
      <c r="F152" s="11">
        <v>15170</v>
      </c>
      <c r="G152" s="11">
        <v>17871</v>
      </c>
    </row>
    <row r="153" spans="1:7" x14ac:dyDescent="0.25">
      <c r="A153" s="9">
        <v>43586</v>
      </c>
      <c r="B153" s="10" t="s">
        <v>22</v>
      </c>
      <c r="C153" s="12" t="s">
        <v>39</v>
      </c>
      <c r="D153" s="11">
        <v>17235</v>
      </c>
      <c r="E153" s="11">
        <v>17477</v>
      </c>
      <c r="F153" s="11">
        <v>21862</v>
      </c>
      <c r="G153" s="11">
        <v>18104</v>
      </c>
    </row>
    <row r="154" spans="1:7" x14ac:dyDescent="0.25">
      <c r="A154" s="9">
        <v>43586</v>
      </c>
      <c r="B154" s="10" t="s">
        <v>23</v>
      </c>
      <c r="C154" s="12" t="s">
        <v>25</v>
      </c>
      <c r="D154" s="11">
        <v>17826</v>
      </c>
      <c r="E154" s="11">
        <v>12924</v>
      </c>
      <c r="F154" s="11">
        <v>22507</v>
      </c>
      <c r="G154" s="11">
        <v>18372</v>
      </c>
    </row>
    <row r="155" spans="1:7" x14ac:dyDescent="0.25">
      <c r="A155" s="9">
        <v>43586</v>
      </c>
      <c r="B155" s="10" t="s">
        <v>23</v>
      </c>
      <c r="C155" s="12" t="s">
        <v>27</v>
      </c>
      <c r="D155" s="11">
        <v>19325</v>
      </c>
      <c r="E155" s="11">
        <v>14474</v>
      </c>
      <c r="F155" s="11">
        <v>17417</v>
      </c>
      <c r="G155" s="11">
        <v>19425</v>
      </c>
    </row>
    <row r="156" spans="1:7" x14ac:dyDescent="0.25">
      <c r="A156" s="9">
        <v>43586</v>
      </c>
      <c r="B156" s="10" t="s">
        <v>23</v>
      </c>
      <c r="C156" s="12" t="s">
        <v>31</v>
      </c>
      <c r="D156" s="11">
        <v>14054</v>
      </c>
      <c r="E156" s="11">
        <v>10914</v>
      </c>
      <c r="F156" s="11">
        <v>14189</v>
      </c>
      <c r="G156" s="11">
        <v>14607</v>
      </c>
    </row>
    <row r="157" spans="1:7" x14ac:dyDescent="0.25">
      <c r="A157" s="9">
        <v>43586</v>
      </c>
      <c r="B157" s="10" t="s">
        <v>23</v>
      </c>
      <c r="C157" s="12" t="s">
        <v>34</v>
      </c>
      <c r="D157" s="11">
        <v>13318</v>
      </c>
      <c r="E157" s="11">
        <v>11213</v>
      </c>
      <c r="F157" s="11">
        <v>13073</v>
      </c>
      <c r="G157" s="11">
        <v>14305</v>
      </c>
    </row>
    <row r="158" spans="1:7" x14ac:dyDescent="0.25">
      <c r="A158" s="9">
        <v>43586</v>
      </c>
      <c r="B158" s="10" t="s">
        <v>23</v>
      </c>
      <c r="C158" s="12" t="s">
        <v>35</v>
      </c>
      <c r="D158" s="11">
        <v>14317</v>
      </c>
      <c r="E158" s="11">
        <v>12772</v>
      </c>
      <c r="F158" s="11">
        <v>16265</v>
      </c>
      <c r="G158" s="11">
        <v>15107</v>
      </c>
    </row>
    <row r="159" spans="1:7" x14ac:dyDescent="0.25">
      <c r="A159" s="9">
        <v>43586</v>
      </c>
      <c r="B159" s="10" t="s">
        <v>23</v>
      </c>
      <c r="C159" s="12" t="s">
        <v>37</v>
      </c>
      <c r="D159" s="11">
        <v>12124</v>
      </c>
      <c r="E159" s="11">
        <v>11894</v>
      </c>
      <c r="F159" s="11">
        <v>12521</v>
      </c>
      <c r="G159" s="11">
        <v>13086</v>
      </c>
    </row>
    <row r="160" spans="1:7" x14ac:dyDescent="0.25">
      <c r="A160" s="9">
        <v>43586</v>
      </c>
      <c r="B160" s="10" t="s">
        <v>23</v>
      </c>
      <c r="C160" s="12" t="s">
        <v>38</v>
      </c>
      <c r="D160" s="11">
        <v>13715</v>
      </c>
      <c r="E160" s="11">
        <v>12799</v>
      </c>
      <c r="F160" s="11">
        <v>16350</v>
      </c>
      <c r="G160" s="11">
        <v>13924</v>
      </c>
    </row>
    <row r="161" spans="1:7" x14ac:dyDescent="0.25">
      <c r="A161" s="9">
        <v>43586</v>
      </c>
      <c r="B161" s="10" t="s">
        <v>23</v>
      </c>
      <c r="C161" s="12" t="s">
        <v>39</v>
      </c>
      <c r="D161" s="11">
        <v>12938</v>
      </c>
      <c r="E161" s="11">
        <v>10092</v>
      </c>
      <c r="F161" s="11">
        <v>11643</v>
      </c>
      <c r="G161" s="11">
        <v>13321</v>
      </c>
    </row>
    <row r="162" spans="1:7" x14ac:dyDescent="0.25">
      <c r="A162" s="9">
        <v>43617</v>
      </c>
      <c r="B162" s="10" t="s">
        <v>20</v>
      </c>
      <c r="C162" s="12" t="s">
        <v>25</v>
      </c>
      <c r="D162" s="11">
        <v>12998</v>
      </c>
      <c r="E162" s="11">
        <v>10815</v>
      </c>
      <c r="F162" s="11">
        <v>12196</v>
      </c>
      <c r="G162" s="11">
        <v>13540</v>
      </c>
    </row>
    <row r="163" spans="1:7" x14ac:dyDescent="0.25">
      <c r="A163" s="9">
        <v>43617</v>
      </c>
      <c r="B163" s="10" t="s">
        <v>20</v>
      </c>
      <c r="C163" s="12" t="s">
        <v>27</v>
      </c>
      <c r="D163" s="11">
        <v>16830</v>
      </c>
      <c r="E163" s="11">
        <v>12848</v>
      </c>
      <c r="F163" s="11">
        <v>18125</v>
      </c>
      <c r="G163" s="11">
        <v>17179</v>
      </c>
    </row>
    <row r="164" spans="1:7" x14ac:dyDescent="0.25">
      <c r="A164" s="9">
        <v>43617</v>
      </c>
      <c r="B164" s="10" t="s">
        <v>20</v>
      </c>
      <c r="C164" s="12" t="s">
        <v>31</v>
      </c>
      <c r="D164" s="11">
        <v>12678</v>
      </c>
      <c r="E164" s="11">
        <v>10811</v>
      </c>
      <c r="F164" s="11">
        <v>11889</v>
      </c>
      <c r="G164" s="11">
        <v>13002</v>
      </c>
    </row>
    <row r="165" spans="1:7" x14ac:dyDescent="0.25">
      <c r="A165" s="9">
        <v>43617</v>
      </c>
      <c r="B165" s="10" t="s">
        <v>20</v>
      </c>
      <c r="C165" s="12" t="s">
        <v>34</v>
      </c>
      <c r="D165" s="11">
        <v>15234</v>
      </c>
      <c r="E165" s="11">
        <v>11761</v>
      </c>
      <c r="F165" s="11">
        <v>16160</v>
      </c>
      <c r="G165" s="11">
        <v>15710</v>
      </c>
    </row>
    <row r="166" spans="1:7" x14ac:dyDescent="0.25">
      <c r="A166" s="9">
        <v>43617</v>
      </c>
      <c r="B166" s="10" t="s">
        <v>20</v>
      </c>
      <c r="C166" s="12" t="s">
        <v>35</v>
      </c>
      <c r="D166" s="11">
        <v>14540</v>
      </c>
      <c r="E166" s="11">
        <v>11965</v>
      </c>
      <c r="F166" s="11">
        <v>14174</v>
      </c>
      <c r="G166" s="11">
        <v>14869</v>
      </c>
    </row>
    <row r="167" spans="1:7" x14ac:dyDescent="0.25">
      <c r="A167" s="9">
        <v>43617</v>
      </c>
      <c r="B167" s="10" t="s">
        <v>20</v>
      </c>
      <c r="C167" s="12" t="s">
        <v>37</v>
      </c>
      <c r="D167" s="11">
        <v>12725</v>
      </c>
      <c r="E167" s="11">
        <v>8741</v>
      </c>
      <c r="F167" s="11">
        <v>14821</v>
      </c>
      <c r="G167" s="11">
        <v>13245</v>
      </c>
    </row>
    <row r="168" spans="1:7" x14ac:dyDescent="0.25">
      <c r="A168" s="9">
        <v>43617</v>
      </c>
      <c r="B168" s="10" t="s">
        <v>20</v>
      </c>
      <c r="C168" s="12" t="s">
        <v>38</v>
      </c>
      <c r="D168" s="11">
        <v>13037</v>
      </c>
      <c r="E168" s="11">
        <v>12915</v>
      </c>
      <c r="F168" s="11">
        <v>13068</v>
      </c>
      <c r="G168" s="11">
        <v>13723</v>
      </c>
    </row>
    <row r="169" spans="1:7" x14ac:dyDescent="0.25">
      <c r="A169" s="9">
        <v>43617</v>
      </c>
      <c r="B169" s="10" t="s">
        <v>20</v>
      </c>
      <c r="C169" s="12" t="s">
        <v>39</v>
      </c>
      <c r="D169" s="11">
        <v>12729</v>
      </c>
      <c r="E169" s="11">
        <v>13408</v>
      </c>
      <c r="F169" s="11">
        <v>17155</v>
      </c>
      <c r="G169" s="11">
        <v>13433</v>
      </c>
    </row>
    <row r="170" spans="1:7" x14ac:dyDescent="0.25">
      <c r="A170" s="9">
        <v>43617</v>
      </c>
      <c r="B170" s="10" t="s">
        <v>21</v>
      </c>
      <c r="C170" s="12" t="s">
        <v>25</v>
      </c>
      <c r="D170" s="11">
        <v>11214</v>
      </c>
      <c r="E170" s="11">
        <v>8579</v>
      </c>
      <c r="F170" s="11">
        <v>11711</v>
      </c>
      <c r="G170" s="11">
        <v>11964</v>
      </c>
    </row>
    <row r="171" spans="1:7" x14ac:dyDescent="0.25">
      <c r="A171" s="9">
        <v>43617</v>
      </c>
      <c r="B171" s="10" t="s">
        <v>21</v>
      </c>
      <c r="C171" s="12" t="s">
        <v>27</v>
      </c>
      <c r="D171" s="11">
        <v>16476</v>
      </c>
      <c r="E171" s="11">
        <v>16983</v>
      </c>
      <c r="F171" s="11">
        <v>20615</v>
      </c>
      <c r="G171" s="11">
        <v>17007</v>
      </c>
    </row>
    <row r="172" spans="1:7" x14ac:dyDescent="0.25">
      <c r="A172" s="9">
        <v>43617</v>
      </c>
      <c r="B172" s="10" t="s">
        <v>21</v>
      </c>
      <c r="C172" s="12" t="s">
        <v>31</v>
      </c>
      <c r="D172" s="11">
        <v>13781</v>
      </c>
      <c r="E172" s="11">
        <v>9696</v>
      </c>
      <c r="F172" s="11">
        <v>15143</v>
      </c>
      <c r="G172" s="11">
        <v>14736</v>
      </c>
    </row>
    <row r="173" spans="1:7" x14ac:dyDescent="0.25">
      <c r="A173" s="9">
        <v>43617</v>
      </c>
      <c r="B173" s="10" t="s">
        <v>21</v>
      </c>
      <c r="C173" s="12" t="s">
        <v>34</v>
      </c>
      <c r="D173" s="11">
        <v>14503</v>
      </c>
      <c r="E173" s="11">
        <v>13965</v>
      </c>
      <c r="F173" s="11">
        <v>16368</v>
      </c>
      <c r="G173" s="11">
        <v>14611</v>
      </c>
    </row>
    <row r="174" spans="1:7" x14ac:dyDescent="0.25">
      <c r="A174" s="9">
        <v>43617</v>
      </c>
      <c r="B174" s="10" t="s">
        <v>21</v>
      </c>
      <c r="C174" s="12" t="s">
        <v>35</v>
      </c>
      <c r="D174" s="11">
        <v>14844</v>
      </c>
      <c r="E174" s="11">
        <v>11285</v>
      </c>
      <c r="F174" s="11">
        <v>16133</v>
      </c>
      <c r="G174" s="11">
        <v>15429</v>
      </c>
    </row>
    <row r="175" spans="1:7" x14ac:dyDescent="0.25">
      <c r="A175" s="9">
        <v>43617</v>
      </c>
      <c r="B175" s="10" t="s">
        <v>21</v>
      </c>
      <c r="C175" s="12" t="s">
        <v>37</v>
      </c>
      <c r="D175" s="11">
        <v>13303</v>
      </c>
      <c r="E175" s="11">
        <v>8633</v>
      </c>
      <c r="F175" s="11">
        <v>17131</v>
      </c>
      <c r="G175" s="11">
        <v>13833</v>
      </c>
    </row>
    <row r="176" spans="1:7" x14ac:dyDescent="0.25">
      <c r="A176" s="9">
        <v>43617</v>
      </c>
      <c r="B176" s="10" t="s">
        <v>21</v>
      </c>
      <c r="C176" s="12" t="s">
        <v>38</v>
      </c>
      <c r="D176" s="11">
        <v>10100</v>
      </c>
      <c r="E176" s="11">
        <v>9514</v>
      </c>
      <c r="F176" s="11">
        <v>14612</v>
      </c>
      <c r="G176" s="11">
        <v>10833</v>
      </c>
    </row>
    <row r="177" spans="1:7" x14ac:dyDescent="0.25">
      <c r="A177" s="9">
        <v>43617</v>
      </c>
      <c r="B177" s="10" t="s">
        <v>21</v>
      </c>
      <c r="C177" s="12" t="s">
        <v>39</v>
      </c>
      <c r="D177" s="11">
        <v>16776</v>
      </c>
      <c r="E177" s="11">
        <v>13296</v>
      </c>
      <c r="F177" s="11">
        <v>20521</v>
      </c>
      <c r="G177" s="11">
        <v>17269</v>
      </c>
    </row>
    <row r="178" spans="1:7" x14ac:dyDescent="0.25">
      <c r="A178" s="9">
        <v>43617</v>
      </c>
      <c r="B178" s="10" t="s">
        <v>22</v>
      </c>
      <c r="C178" s="12" t="s">
        <v>25</v>
      </c>
      <c r="D178" s="11">
        <v>17863</v>
      </c>
      <c r="E178" s="11">
        <v>17833</v>
      </c>
      <c r="F178" s="11">
        <v>17303</v>
      </c>
      <c r="G178" s="11">
        <v>18553</v>
      </c>
    </row>
    <row r="179" spans="1:7" x14ac:dyDescent="0.25">
      <c r="A179" s="9">
        <v>43617</v>
      </c>
      <c r="B179" s="10" t="s">
        <v>22</v>
      </c>
      <c r="C179" s="12" t="s">
        <v>27</v>
      </c>
      <c r="D179" s="11">
        <v>12783</v>
      </c>
      <c r="E179" s="11">
        <v>9509</v>
      </c>
      <c r="F179" s="11">
        <v>12059</v>
      </c>
      <c r="G179" s="11">
        <v>12982</v>
      </c>
    </row>
    <row r="180" spans="1:7" x14ac:dyDescent="0.25">
      <c r="A180" s="9">
        <v>43617</v>
      </c>
      <c r="B180" s="10" t="s">
        <v>22</v>
      </c>
      <c r="C180" s="12" t="s">
        <v>31</v>
      </c>
      <c r="D180" s="11">
        <v>12469</v>
      </c>
      <c r="E180" s="11">
        <v>8447</v>
      </c>
      <c r="F180" s="11">
        <v>10580</v>
      </c>
      <c r="G180" s="11">
        <v>12747</v>
      </c>
    </row>
    <row r="181" spans="1:7" x14ac:dyDescent="0.25">
      <c r="A181" s="9">
        <v>43617</v>
      </c>
      <c r="B181" s="10" t="s">
        <v>22</v>
      </c>
      <c r="C181" s="12" t="s">
        <v>34</v>
      </c>
      <c r="D181" s="11">
        <v>18920</v>
      </c>
      <c r="E181" s="11">
        <v>14187</v>
      </c>
      <c r="F181" s="11">
        <v>18489</v>
      </c>
      <c r="G181" s="11">
        <v>19868</v>
      </c>
    </row>
    <row r="182" spans="1:7" x14ac:dyDescent="0.25">
      <c r="A182" s="9">
        <v>43617</v>
      </c>
      <c r="B182" s="10" t="s">
        <v>22</v>
      </c>
      <c r="C182" s="12" t="s">
        <v>35</v>
      </c>
      <c r="D182" s="11">
        <v>11227</v>
      </c>
      <c r="E182" s="11">
        <v>8387</v>
      </c>
      <c r="F182" s="11">
        <v>14634</v>
      </c>
      <c r="G182" s="11">
        <v>11427</v>
      </c>
    </row>
    <row r="183" spans="1:7" x14ac:dyDescent="0.25">
      <c r="A183" s="9">
        <v>43617</v>
      </c>
      <c r="B183" s="10" t="s">
        <v>22</v>
      </c>
      <c r="C183" s="12" t="s">
        <v>37</v>
      </c>
      <c r="D183" s="11">
        <v>15582</v>
      </c>
      <c r="E183" s="11">
        <v>16323</v>
      </c>
      <c r="F183" s="11">
        <v>19203</v>
      </c>
      <c r="G183" s="11">
        <v>15995</v>
      </c>
    </row>
    <row r="184" spans="1:7" x14ac:dyDescent="0.25">
      <c r="A184" s="9">
        <v>43617</v>
      </c>
      <c r="B184" s="10" t="s">
        <v>22</v>
      </c>
      <c r="C184" s="12" t="s">
        <v>38</v>
      </c>
      <c r="D184" s="11">
        <v>17755</v>
      </c>
      <c r="E184" s="11">
        <v>14323</v>
      </c>
      <c r="F184" s="11">
        <v>21025</v>
      </c>
      <c r="G184" s="11">
        <v>18470</v>
      </c>
    </row>
    <row r="185" spans="1:7" x14ac:dyDescent="0.25">
      <c r="A185" s="9">
        <v>43617</v>
      </c>
      <c r="B185" s="10" t="s">
        <v>22</v>
      </c>
      <c r="C185" s="12" t="s">
        <v>39</v>
      </c>
      <c r="D185" s="11">
        <v>14737</v>
      </c>
      <c r="E185" s="11">
        <v>10252</v>
      </c>
      <c r="F185" s="11">
        <v>14379</v>
      </c>
      <c r="G185" s="11">
        <v>15028</v>
      </c>
    </row>
    <row r="186" spans="1:7" x14ac:dyDescent="0.25">
      <c r="A186" s="9">
        <v>43617</v>
      </c>
      <c r="B186" s="10" t="s">
        <v>23</v>
      </c>
      <c r="C186" s="12" t="s">
        <v>25</v>
      </c>
      <c r="D186" s="11">
        <v>10913</v>
      </c>
      <c r="E186" s="11">
        <v>6600</v>
      </c>
      <c r="F186" s="11">
        <v>11846</v>
      </c>
      <c r="G186" s="11">
        <v>11198</v>
      </c>
    </row>
    <row r="187" spans="1:7" x14ac:dyDescent="0.25">
      <c r="A187" s="9">
        <v>43617</v>
      </c>
      <c r="B187" s="10" t="s">
        <v>23</v>
      </c>
      <c r="C187" s="12" t="s">
        <v>27</v>
      </c>
      <c r="D187" s="11">
        <v>18418</v>
      </c>
      <c r="E187" s="11">
        <v>15487</v>
      </c>
      <c r="F187" s="11">
        <v>18864</v>
      </c>
      <c r="G187" s="11">
        <v>18863</v>
      </c>
    </row>
    <row r="188" spans="1:7" x14ac:dyDescent="0.25">
      <c r="A188" s="9">
        <v>43617</v>
      </c>
      <c r="B188" s="10" t="s">
        <v>23</v>
      </c>
      <c r="C188" s="12" t="s">
        <v>31</v>
      </c>
      <c r="D188" s="11">
        <v>14014</v>
      </c>
      <c r="E188" s="11">
        <v>10115</v>
      </c>
      <c r="F188" s="11">
        <v>13837</v>
      </c>
      <c r="G188" s="11">
        <v>14386</v>
      </c>
    </row>
    <row r="189" spans="1:7" x14ac:dyDescent="0.25">
      <c r="A189" s="9">
        <v>43617</v>
      </c>
      <c r="B189" s="10" t="s">
        <v>23</v>
      </c>
      <c r="C189" s="12" t="s">
        <v>34</v>
      </c>
      <c r="D189" s="11">
        <v>15363</v>
      </c>
      <c r="E189" s="11">
        <v>11108</v>
      </c>
      <c r="F189" s="11">
        <v>15656</v>
      </c>
      <c r="G189" s="11">
        <v>16281</v>
      </c>
    </row>
    <row r="190" spans="1:7" x14ac:dyDescent="0.25">
      <c r="A190" s="9">
        <v>43617</v>
      </c>
      <c r="B190" s="10" t="s">
        <v>23</v>
      </c>
      <c r="C190" s="12" t="s">
        <v>35</v>
      </c>
      <c r="D190" s="11">
        <v>15508</v>
      </c>
      <c r="E190" s="11">
        <v>11859</v>
      </c>
      <c r="F190" s="11">
        <v>19882</v>
      </c>
      <c r="G190" s="11">
        <v>15859</v>
      </c>
    </row>
    <row r="191" spans="1:7" x14ac:dyDescent="0.25">
      <c r="A191" s="9">
        <v>43617</v>
      </c>
      <c r="B191" s="10" t="s">
        <v>23</v>
      </c>
      <c r="C191" s="12" t="s">
        <v>37</v>
      </c>
      <c r="D191" s="11">
        <v>11895</v>
      </c>
      <c r="E191" s="11">
        <v>8616</v>
      </c>
      <c r="F191" s="11">
        <v>16698</v>
      </c>
      <c r="G191" s="11">
        <v>12541</v>
      </c>
    </row>
    <row r="192" spans="1:7" x14ac:dyDescent="0.25">
      <c r="A192" s="9">
        <v>43617</v>
      </c>
      <c r="B192" s="10" t="s">
        <v>23</v>
      </c>
      <c r="C192" s="12" t="s">
        <v>38</v>
      </c>
      <c r="D192" s="11">
        <v>14917</v>
      </c>
      <c r="E192" s="11">
        <v>12226</v>
      </c>
      <c r="F192" s="11">
        <v>15369</v>
      </c>
      <c r="G192" s="11">
        <v>15674</v>
      </c>
    </row>
    <row r="193" spans="1:7" x14ac:dyDescent="0.25">
      <c r="A193" s="9">
        <v>43617</v>
      </c>
      <c r="B193" s="10" t="s">
        <v>23</v>
      </c>
      <c r="C193" s="12" t="s">
        <v>39</v>
      </c>
      <c r="D193" s="11">
        <v>17964</v>
      </c>
      <c r="E193" s="11">
        <v>16184</v>
      </c>
      <c r="F193" s="11">
        <v>19405</v>
      </c>
      <c r="G193" s="11">
        <v>18479</v>
      </c>
    </row>
    <row r="194" spans="1:7" x14ac:dyDescent="0.25">
      <c r="A194" s="9">
        <v>43647</v>
      </c>
      <c r="B194" s="10" t="s">
        <v>20</v>
      </c>
      <c r="C194" s="12" t="s">
        <v>25</v>
      </c>
      <c r="D194" s="11">
        <v>17670</v>
      </c>
      <c r="E194" s="11">
        <v>18366</v>
      </c>
      <c r="F194" s="11">
        <v>20058</v>
      </c>
      <c r="G194" s="11">
        <v>17911</v>
      </c>
    </row>
    <row r="195" spans="1:7" x14ac:dyDescent="0.25">
      <c r="A195" s="9">
        <v>43647</v>
      </c>
      <c r="B195" s="10" t="s">
        <v>20</v>
      </c>
      <c r="C195" s="12" t="s">
        <v>27</v>
      </c>
      <c r="D195" s="11">
        <v>18260</v>
      </c>
      <c r="E195" s="11">
        <v>17423</v>
      </c>
      <c r="F195" s="11">
        <v>19987</v>
      </c>
      <c r="G195" s="11">
        <v>19097</v>
      </c>
    </row>
    <row r="196" spans="1:7" x14ac:dyDescent="0.25">
      <c r="A196" s="9">
        <v>43647</v>
      </c>
      <c r="B196" s="10" t="s">
        <v>20</v>
      </c>
      <c r="C196" s="12" t="s">
        <v>31</v>
      </c>
      <c r="D196" s="11">
        <v>13958</v>
      </c>
      <c r="E196" s="11">
        <v>14119</v>
      </c>
      <c r="F196" s="11">
        <v>17957</v>
      </c>
      <c r="G196" s="11">
        <v>14917</v>
      </c>
    </row>
    <row r="197" spans="1:7" x14ac:dyDescent="0.25">
      <c r="A197" s="9">
        <v>43647</v>
      </c>
      <c r="B197" s="10" t="s">
        <v>20</v>
      </c>
      <c r="C197" s="12" t="s">
        <v>34</v>
      </c>
      <c r="D197" s="11">
        <v>10630</v>
      </c>
      <c r="E197" s="11">
        <v>9102</v>
      </c>
      <c r="F197" s="11">
        <v>12765</v>
      </c>
      <c r="G197" s="11">
        <v>11248</v>
      </c>
    </row>
    <row r="198" spans="1:7" x14ac:dyDescent="0.25">
      <c r="A198" s="9">
        <v>43647</v>
      </c>
      <c r="B198" s="10" t="s">
        <v>20</v>
      </c>
      <c r="C198" s="12" t="s">
        <v>35</v>
      </c>
      <c r="D198" s="11">
        <v>17388</v>
      </c>
      <c r="E198" s="11">
        <v>16575</v>
      </c>
      <c r="F198" s="11">
        <v>16754</v>
      </c>
      <c r="G198" s="11">
        <v>17685</v>
      </c>
    </row>
    <row r="199" spans="1:7" x14ac:dyDescent="0.25">
      <c r="A199" s="9">
        <v>43647</v>
      </c>
      <c r="B199" s="10" t="s">
        <v>20</v>
      </c>
      <c r="C199" s="12" t="s">
        <v>37</v>
      </c>
      <c r="D199" s="11">
        <v>18759</v>
      </c>
      <c r="E199" s="11">
        <v>16851</v>
      </c>
      <c r="F199" s="11">
        <v>19352</v>
      </c>
      <c r="G199" s="11">
        <v>18912</v>
      </c>
    </row>
    <row r="200" spans="1:7" x14ac:dyDescent="0.25">
      <c r="A200" s="9">
        <v>43647</v>
      </c>
      <c r="B200" s="10" t="s">
        <v>20</v>
      </c>
      <c r="C200" s="12" t="s">
        <v>38</v>
      </c>
      <c r="D200" s="11">
        <v>13675</v>
      </c>
      <c r="E200" s="11">
        <v>9059</v>
      </c>
      <c r="F200" s="11">
        <v>16169</v>
      </c>
      <c r="G200" s="11">
        <v>13927</v>
      </c>
    </row>
    <row r="201" spans="1:7" x14ac:dyDescent="0.25">
      <c r="A201" s="9">
        <v>43647</v>
      </c>
      <c r="B201" s="10" t="s">
        <v>20</v>
      </c>
      <c r="C201" s="12" t="s">
        <v>39</v>
      </c>
      <c r="D201" s="11">
        <v>11655</v>
      </c>
      <c r="E201" s="11">
        <v>10138</v>
      </c>
      <c r="F201" s="11">
        <v>13158</v>
      </c>
      <c r="G201" s="11">
        <v>11911</v>
      </c>
    </row>
    <row r="202" spans="1:7" x14ac:dyDescent="0.25">
      <c r="A202" s="9">
        <v>43647</v>
      </c>
      <c r="B202" s="10" t="s">
        <v>21</v>
      </c>
      <c r="C202" s="12" t="s">
        <v>25</v>
      </c>
      <c r="D202" s="11">
        <v>17312</v>
      </c>
      <c r="E202" s="11">
        <v>13509</v>
      </c>
      <c r="F202" s="11">
        <v>18324</v>
      </c>
      <c r="G202" s="11">
        <v>18128</v>
      </c>
    </row>
    <row r="203" spans="1:7" x14ac:dyDescent="0.25">
      <c r="A203" s="9">
        <v>43647</v>
      </c>
      <c r="B203" s="10" t="s">
        <v>21</v>
      </c>
      <c r="C203" s="12" t="s">
        <v>27</v>
      </c>
      <c r="D203" s="11">
        <v>15366</v>
      </c>
      <c r="E203" s="11">
        <v>14981</v>
      </c>
      <c r="F203" s="11">
        <v>16970</v>
      </c>
      <c r="G203" s="11">
        <v>15718</v>
      </c>
    </row>
    <row r="204" spans="1:7" x14ac:dyDescent="0.25">
      <c r="A204" s="9">
        <v>43647</v>
      </c>
      <c r="B204" s="10" t="s">
        <v>21</v>
      </c>
      <c r="C204" s="12" t="s">
        <v>31</v>
      </c>
      <c r="D204" s="11">
        <v>13980</v>
      </c>
      <c r="E204" s="11">
        <v>13226</v>
      </c>
      <c r="F204" s="11">
        <v>15261</v>
      </c>
      <c r="G204" s="11">
        <v>14282</v>
      </c>
    </row>
    <row r="205" spans="1:7" x14ac:dyDescent="0.25">
      <c r="A205" s="9">
        <v>43647</v>
      </c>
      <c r="B205" s="10" t="s">
        <v>21</v>
      </c>
      <c r="C205" s="12" t="s">
        <v>34</v>
      </c>
      <c r="D205" s="11">
        <v>10930</v>
      </c>
      <c r="E205" s="11">
        <v>10584</v>
      </c>
      <c r="F205" s="11">
        <v>12269</v>
      </c>
      <c r="G205" s="11">
        <v>11134</v>
      </c>
    </row>
    <row r="206" spans="1:7" x14ac:dyDescent="0.25">
      <c r="A206" s="9">
        <v>43647</v>
      </c>
      <c r="B206" s="10" t="s">
        <v>21</v>
      </c>
      <c r="C206" s="12" t="s">
        <v>35</v>
      </c>
      <c r="D206" s="11">
        <v>13947</v>
      </c>
      <c r="E206" s="11">
        <v>13610</v>
      </c>
      <c r="F206" s="11">
        <v>15944</v>
      </c>
      <c r="G206" s="11">
        <v>14840</v>
      </c>
    </row>
    <row r="207" spans="1:7" x14ac:dyDescent="0.25">
      <c r="A207" s="9">
        <v>43647</v>
      </c>
      <c r="B207" s="10" t="s">
        <v>21</v>
      </c>
      <c r="C207" s="12" t="s">
        <v>37</v>
      </c>
      <c r="D207" s="11">
        <v>17969</v>
      </c>
      <c r="E207" s="11">
        <v>14995</v>
      </c>
      <c r="F207" s="11">
        <v>19422</v>
      </c>
      <c r="G207" s="11">
        <v>18732</v>
      </c>
    </row>
    <row r="208" spans="1:7" x14ac:dyDescent="0.25">
      <c r="A208" s="9">
        <v>43647</v>
      </c>
      <c r="B208" s="10" t="s">
        <v>21</v>
      </c>
      <c r="C208" s="12" t="s">
        <v>38</v>
      </c>
      <c r="D208" s="11">
        <v>12903</v>
      </c>
      <c r="E208" s="11">
        <v>8299</v>
      </c>
      <c r="F208" s="11">
        <v>14874</v>
      </c>
      <c r="G208" s="11">
        <v>13588</v>
      </c>
    </row>
    <row r="209" spans="1:7" x14ac:dyDescent="0.25">
      <c r="A209" s="9">
        <v>43647</v>
      </c>
      <c r="B209" s="10" t="s">
        <v>21</v>
      </c>
      <c r="C209" s="12" t="s">
        <v>39</v>
      </c>
      <c r="D209" s="11">
        <v>11368</v>
      </c>
      <c r="E209" s="11">
        <v>12327</v>
      </c>
      <c r="F209" s="11">
        <v>12610</v>
      </c>
      <c r="G209" s="11">
        <v>11965</v>
      </c>
    </row>
    <row r="210" spans="1:7" x14ac:dyDescent="0.25">
      <c r="A210" s="9">
        <v>43647</v>
      </c>
      <c r="B210" s="10" t="s">
        <v>22</v>
      </c>
      <c r="C210" s="12" t="s">
        <v>25</v>
      </c>
      <c r="D210" s="11">
        <v>12944</v>
      </c>
      <c r="E210" s="11">
        <v>13928</v>
      </c>
      <c r="F210" s="11">
        <v>14190</v>
      </c>
      <c r="G210" s="11">
        <v>13468</v>
      </c>
    </row>
    <row r="211" spans="1:7" x14ac:dyDescent="0.25">
      <c r="A211" s="9">
        <v>43647</v>
      </c>
      <c r="B211" s="10" t="s">
        <v>22</v>
      </c>
      <c r="C211" s="12" t="s">
        <v>27</v>
      </c>
      <c r="D211" s="11">
        <v>15612</v>
      </c>
      <c r="E211" s="11">
        <v>12249</v>
      </c>
      <c r="F211" s="11">
        <v>16845</v>
      </c>
      <c r="G211" s="11">
        <v>16275</v>
      </c>
    </row>
    <row r="212" spans="1:7" x14ac:dyDescent="0.25">
      <c r="A212" s="9">
        <v>43647</v>
      </c>
      <c r="B212" s="10" t="s">
        <v>22</v>
      </c>
      <c r="C212" s="12" t="s">
        <v>31</v>
      </c>
      <c r="D212" s="11">
        <v>14937</v>
      </c>
      <c r="E212" s="11">
        <v>10663</v>
      </c>
      <c r="F212" s="11">
        <v>16377</v>
      </c>
      <c r="G212" s="11">
        <v>15040</v>
      </c>
    </row>
    <row r="213" spans="1:7" x14ac:dyDescent="0.25">
      <c r="A213" s="9">
        <v>43647</v>
      </c>
      <c r="B213" s="10" t="s">
        <v>22</v>
      </c>
      <c r="C213" s="12" t="s">
        <v>34</v>
      </c>
      <c r="D213" s="11">
        <v>19753</v>
      </c>
      <c r="E213" s="11">
        <v>19915</v>
      </c>
      <c r="F213" s="11">
        <v>21229</v>
      </c>
      <c r="G213" s="11">
        <v>20585</v>
      </c>
    </row>
    <row r="214" spans="1:7" x14ac:dyDescent="0.25">
      <c r="A214" s="9">
        <v>43647</v>
      </c>
      <c r="B214" s="10" t="s">
        <v>22</v>
      </c>
      <c r="C214" s="12" t="s">
        <v>35</v>
      </c>
      <c r="D214" s="11">
        <v>12507</v>
      </c>
      <c r="E214" s="11">
        <v>11872</v>
      </c>
      <c r="F214" s="11">
        <v>14178</v>
      </c>
      <c r="G214" s="11">
        <v>12928</v>
      </c>
    </row>
    <row r="215" spans="1:7" x14ac:dyDescent="0.25">
      <c r="A215" s="9">
        <v>43647</v>
      </c>
      <c r="B215" s="10" t="s">
        <v>22</v>
      </c>
      <c r="C215" s="12" t="s">
        <v>37</v>
      </c>
      <c r="D215" s="11">
        <v>18910</v>
      </c>
      <c r="E215" s="11">
        <v>14533</v>
      </c>
      <c r="F215" s="11">
        <v>19985</v>
      </c>
      <c r="G215" s="11">
        <v>19743</v>
      </c>
    </row>
    <row r="216" spans="1:7" x14ac:dyDescent="0.25">
      <c r="A216" s="9">
        <v>43647</v>
      </c>
      <c r="B216" s="10" t="s">
        <v>22</v>
      </c>
      <c r="C216" s="12" t="s">
        <v>38</v>
      </c>
      <c r="D216" s="11">
        <v>16113</v>
      </c>
      <c r="E216" s="11">
        <v>15914</v>
      </c>
      <c r="F216" s="11">
        <v>17826</v>
      </c>
      <c r="G216" s="11">
        <v>16426</v>
      </c>
    </row>
    <row r="217" spans="1:7" x14ac:dyDescent="0.25">
      <c r="A217" s="9">
        <v>43647</v>
      </c>
      <c r="B217" s="10" t="s">
        <v>22</v>
      </c>
      <c r="C217" s="12" t="s">
        <v>39</v>
      </c>
      <c r="D217" s="11">
        <v>12454</v>
      </c>
      <c r="E217" s="11">
        <v>8887</v>
      </c>
      <c r="F217" s="11">
        <v>13859</v>
      </c>
      <c r="G217" s="11">
        <v>12746</v>
      </c>
    </row>
    <row r="218" spans="1:7" x14ac:dyDescent="0.25">
      <c r="A218" s="9">
        <v>43647</v>
      </c>
      <c r="B218" s="10" t="s">
        <v>23</v>
      </c>
      <c r="C218" s="12" t="s">
        <v>25</v>
      </c>
      <c r="D218" s="11">
        <v>15306</v>
      </c>
      <c r="E218" s="11">
        <v>11471</v>
      </c>
      <c r="F218" s="11">
        <v>16520</v>
      </c>
      <c r="G218" s="11">
        <v>16208</v>
      </c>
    </row>
    <row r="219" spans="1:7" x14ac:dyDescent="0.25">
      <c r="A219" s="9">
        <v>43647</v>
      </c>
      <c r="B219" s="10" t="s">
        <v>23</v>
      </c>
      <c r="C219" s="12" t="s">
        <v>27</v>
      </c>
      <c r="D219" s="11">
        <v>12319</v>
      </c>
      <c r="E219" s="11">
        <v>12888</v>
      </c>
      <c r="F219" s="11">
        <v>14204</v>
      </c>
      <c r="G219" s="11">
        <v>12754</v>
      </c>
    </row>
    <row r="220" spans="1:7" x14ac:dyDescent="0.25">
      <c r="A220" s="9">
        <v>43647</v>
      </c>
      <c r="B220" s="10" t="s">
        <v>23</v>
      </c>
      <c r="C220" s="12" t="s">
        <v>31</v>
      </c>
      <c r="D220" s="11">
        <v>17457</v>
      </c>
      <c r="E220" s="11">
        <v>13138</v>
      </c>
      <c r="F220" s="11">
        <v>18550</v>
      </c>
      <c r="G220" s="11">
        <v>18286</v>
      </c>
    </row>
    <row r="221" spans="1:7" x14ac:dyDescent="0.25">
      <c r="A221" s="9">
        <v>43647</v>
      </c>
      <c r="B221" s="10" t="s">
        <v>23</v>
      </c>
      <c r="C221" s="12" t="s">
        <v>34</v>
      </c>
      <c r="D221" s="11">
        <v>15860</v>
      </c>
      <c r="E221" s="11">
        <v>15332</v>
      </c>
      <c r="F221" s="11">
        <v>17783</v>
      </c>
      <c r="G221" s="11">
        <v>16628</v>
      </c>
    </row>
    <row r="222" spans="1:7" x14ac:dyDescent="0.25">
      <c r="A222" s="9">
        <v>43647</v>
      </c>
      <c r="B222" s="10" t="s">
        <v>23</v>
      </c>
      <c r="C222" s="12" t="s">
        <v>35</v>
      </c>
      <c r="D222" s="11">
        <v>19951</v>
      </c>
      <c r="E222" s="11">
        <v>16419</v>
      </c>
      <c r="F222" s="11">
        <v>21344</v>
      </c>
      <c r="G222" s="11">
        <v>20240</v>
      </c>
    </row>
    <row r="223" spans="1:7" x14ac:dyDescent="0.25">
      <c r="A223" s="9">
        <v>43647</v>
      </c>
      <c r="B223" s="10" t="s">
        <v>23</v>
      </c>
      <c r="C223" s="12" t="s">
        <v>37</v>
      </c>
      <c r="D223" s="11">
        <v>11650</v>
      </c>
      <c r="E223" s="11">
        <v>11184</v>
      </c>
      <c r="F223" s="11">
        <v>13497</v>
      </c>
      <c r="G223" s="11">
        <v>11870</v>
      </c>
    </row>
    <row r="224" spans="1:7" x14ac:dyDescent="0.25">
      <c r="A224" s="9">
        <v>43647</v>
      </c>
      <c r="B224" s="10" t="s">
        <v>23</v>
      </c>
      <c r="C224" s="12" t="s">
        <v>38</v>
      </c>
      <c r="D224" s="11">
        <v>10649</v>
      </c>
      <c r="E224" s="11">
        <v>8566</v>
      </c>
      <c r="F224" s="11">
        <v>12034</v>
      </c>
      <c r="G224" s="11">
        <v>11166</v>
      </c>
    </row>
    <row r="225" spans="1:7" x14ac:dyDescent="0.25">
      <c r="A225" s="9">
        <v>43647</v>
      </c>
      <c r="B225" s="10" t="s">
        <v>23</v>
      </c>
      <c r="C225" s="12" t="s">
        <v>39</v>
      </c>
      <c r="D225" s="11">
        <v>16692</v>
      </c>
      <c r="E225" s="11">
        <v>14796</v>
      </c>
      <c r="F225" s="11">
        <v>17877</v>
      </c>
      <c r="G225" s="11">
        <v>16808</v>
      </c>
    </row>
    <row r="226" spans="1:7" x14ac:dyDescent="0.25">
      <c r="A226" s="9">
        <v>43678</v>
      </c>
      <c r="B226" s="10" t="s">
        <v>20</v>
      </c>
      <c r="C226" s="12" t="s">
        <v>25</v>
      </c>
      <c r="D226" s="11">
        <v>15584</v>
      </c>
      <c r="E226" s="11">
        <v>14704</v>
      </c>
      <c r="F226" s="11">
        <v>16962</v>
      </c>
      <c r="G226" s="11">
        <v>16391</v>
      </c>
    </row>
    <row r="227" spans="1:7" x14ac:dyDescent="0.25">
      <c r="A227" s="9">
        <v>43678</v>
      </c>
      <c r="B227" s="10" t="s">
        <v>20</v>
      </c>
      <c r="C227" s="12" t="s">
        <v>27</v>
      </c>
      <c r="D227" s="11">
        <v>11911</v>
      </c>
      <c r="E227" s="11">
        <v>7885</v>
      </c>
      <c r="F227" s="11">
        <v>12922</v>
      </c>
      <c r="G227" s="11">
        <v>12837</v>
      </c>
    </row>
    <row r="228" spans="1:7" x14ac:dyDescent="0.25">
      <c r="A228" s="9">
        <v>43678</v>
      </c>
      <c r="B228" s="10" t="s">
        <v>20</v>
      </c>
      <c r="C228" s="12" t="s">
        <v>31</v>
      </c>
      <c r="D228" s="11">
        <v>15743</v>
      </c>
      <c r="E228" s="11">
        <v>14448</v>
      </c>
      <c r="F228" s="11">
        <v>16949</v>
      </c>
      <c r="G228" s="11">
        <v>15978</v>
      </c>
    </row>
    <row r="229" spans="1:7" x14ac:dyDescent="0.25">
      <c r="A229" s="9">
        <v>43678</v>
      </c>
      <c r="B229" s="10" t="s">
        <v>20</v>
      </c>
      <c r="C229" s="12" t="s">
        <v>34</v>
      </c>
      <c r="D229" s="11">
        <v>15386</v>
      </c>
      <c r="E229" s="11">
        <v>14865</v>
      </c>
      <c r="F229" s="11">
        <v>17205</v>
      </c>
      <c r="G229" s="11">
        <v>16319</v>
      </c>
    </row>
    <row r="230" spans="1:7" x14ac:dyDescent="0.25">
      <c r="A230" s="9">
        <v>43678</v>
      </c>
      <c r="B230" s="10" t="s">
        <v>20</v>
      </c>
      <c r="C230" s="12" t="s">
        <v>35</v>
      </c>
      <c r="D230" s="11">
        <v>18478</v>
      </c>
      <c r="E230" s="11">
        <v>17343</v>
      </c>
      <c r="F230" s="11">
        <v>20053</v>
      </c>
      <c r="G230" s="11">
        <v>18892</v>
      </c>
    </row>
    <row r="231" spans="1:7" x14ac:dyDescent="0.25">
      <c r="A231" s="9">
        <v>43678</v>
      </c>
      <c r="B231" s="10" t="s">
        <v>20</v>
      </c>
      <c r="C231" s="12" t="s">
        <v>37</v>
      </c>
      <c r="D231" s="11">
        <v>15314</v>
      </c>
      <c r="E231" s="11">
        <v>16229</v>
      </c>
      <c r="F231" s="11">
        <v>16452</v>
      </c>
      <c r="G231" s="11">
        <v>15489</v>
      </c>
    </row>
    <row r="232" spans="1:7" x14ac:dyDescent="0.25">
      <c r="A232" s="9">
        <v>43678</v>
      </c>
      <c r="B232" s="10" t="s">
        <v>20</v>
      </c>
      <c r="C232" s="12" t="s">
        <v>38</v>
      </c>
      <c r="D232" s="11">
        <v>18119</v>
      </c>
      <c r="E232" s="11">
        <v>16919</v>
      </c>
      <c r="F232" s="11">
        <v>20088</v>
      </c>
      <c r="G232" s="11">
        <v>18959</v>
      </c>
    </row>
    <row r="233" spans="1:7" x14ac:dyDescent="0.25">
      <c r="A233" s="9">
        <v>43678</v>
      </c>
      <c r="B233" s="10" t="s">
        <v>20</v>
      </c>
      <c r="C233" s="12" t="s">
        <v>39</v>
      </c>
      <c r="D233" s="11">
        <v>11243</v>
      </c>
      <c r="E233" s="11">
        <v>8244</v>
      </c>
      <c r="F233" s="11">
        <v>12848</v>
      </c>
      <c r="G233" s="11">
        <v>12110</v>
      </c>
    </row>
    <row r="234" spans="1:7" x14ac:dyDescent="0.25">
      <c r="A234" s="9">
        <v>43678</v>
      </c>
      <c r="B234" s="10" t="s">
        <v>21</v>
      </c>
      <c r="C234" s="12" t="s">
        <v>25</v>
      </c>
      <c r="D234" s="11">
        <v>16903</v>
      </c>
      <c r="E234" s="11">
        <v>17725</v>
      </c>
      <c r="F234" s="11">
        <v>18609</v>
      </c>
      <c r="G234" s="11">
        <v>17609</v>
      </c>
    </row>
    <row r="235" spans="1:7" x14ac:dyDescent="0.25">
      <c r="A235" s="9">
        <v>43678</v>
      </c>
      <c r="B235" s="10" t="s">
        <v>21</v>
      </c>
      <c r="C235" s="12" t="s">
        <v>27</v>
      </c>
      <c r="D235" s="11">
        <v>10527</v>
      </c>
      <c r="E235" s="11">
        <v>9031</v>
      </c>
      <c r="F235" s="11">
        <v>12482</v>
      </c>
      <c r="G235" s="11">
        <v>11146</v>
      </c>
    </row>
    <row r="236" spans="1:7" x14ac:dyDescent="0.25">
      <c r="A236" s="9">
        <v>43678</v>
      </c>
      <c r="B236" s="10" t="s">
        <v>21</v>
      </c>
      <c r="C236" s="12" t="s">
        <v>31</v>
      </c>
      <c r="D236" s="11">
        <v>16426</v>
      </c>
      <c r="E236" s="11">
        <v>16585</v>
      </c>
      <c r="F236" s="11">
        <v>18247</v>
      </c>
      <c r="G236" s="11">
        <v>17426</v>
      </c>
    </row>
    <row r="237" spans="1:7" x14ac:dyDescent="0.25">
      <c r="A237" s="9">
        <v>43678</v>
      </c>
      <c r="B237" s="10" t="s">
        <v>21</v>
      </c>
      <c r="C237" s="12" t="s">
        <v>34</v>
      </c>
      <c r="D237" s="11">
        <v>12985</v>
      </c>
      <c r="E237" s="11">
        <v>13916</v>
      </c>
      <c r="F237" s="11">
        <v>14447</v>
      </c>
      <c r="G237" s="11">
        <v>13404</v>
      </c>
    </row>
    <row r="238" spans="1:7" x14ac:dyDescent="0.25">
      <c r="A238" s="9">
        <v>43678</v>
      </c>
      <c r="B238" s="10" t="s">
        <v>21</v>
      </c>
      <c r="C238" s="12" t="s">
        <v>35</v>
      </c>
      <c r="D238" s="11">
        <v>17493</v>
      </c>
      <c r="E238" s="11">
        <v>18217</v>
      </c>
      <c r="F238" s="11">
        <v>18547</v>
      </c>
      <c r="G238" s="11">
        <v>18466</v>
      </c>
    </row>
    <row r="239" spans="1:7" x14ac:dyDescent="0.25">
      <c r="A239" s="9">
        <v>43678</v>
      </c>
      <c r="B239" s="10" t="s">
        <v>21</v>
      </c>
      <c r="C239" s="12" t="s">
        <v>37</v>
      </c>
      <c r="D239" s="11">
        <v>19679</v>
      </c>
      <c r="E239" s="11">
        <v>18832</v>
      </c>
      <c r="F239" s="11">
        <v>20824</v>
      </c>
      <c r="G239" s="11">
        <v>20385</v>
      </c>
    </row>
    <row r="240" spans="1:7" x14ac:dyDescent="0.25">
      <c r="A240" s="9">
        <v>43678</v>
      </c>
      <c r="B240" s="10" t="s">
        <v>21</v>
      </c>
      <c r="C240" s="12" t="s">
        <v>38</v>
      </c>
      <c r="D240" s="11">
        <v>13032</v>
      </c>
      <c r="E240" s="11">
        <v>12636</v>
      </c>
      <c r="F240" s="11">
        <v>14225</v>
      </c>
      <c r="G240" s="11">
        <v>13166</v>
      </c>
    </row>
    <row r="241" spans="1:7" x14ac:dyDescent="0.25">
      <c r="A241" s="9">
        <v>43678</v>
      </c>
      <c r="B241" s="10" t="s">
        <v>21</v>
      </c>
      <c r="C241" s="12" t="s">
        <v>39</v>
      </c>
      <c r="D241" s="11">
        <v>14466</v>
      </c>
      <c r="E241" s="11">
        <v>13470</v>
      </c>
      <c r="F241" s="11">
        <v>15957</v>
      </c>
      <c r="G241" s="11">
        <v>15449</v>
      </c>
    </row>
    <row r="242" spans="1:7" x14ac:dyDescent="0.25">
      <c r="A242" s="9">
        <v>43678</v>
      </c>
      <c r="B242" s="10" t="s">
        <v>22</v>
      </c>
      <c r="C242" s="12" t="s">
        <v>25</v>
      </c>
      <c r="D242" s="11">
        <v>18523</v>
      </c>
      <c r="E242" s="11">
        <v>13817</v>
      </c>
      <c r="F242" s="11">
        <v>20441</v>
      </c>
      <c r="G242" s="11">
        <v>18979</v>
      </c>
    </row>
    <row r="243" spans="1:7" x14ac:dyDescent="0.25">
      <c r="A243" s="9">
        <v>43678</v>
      </c>
      <c r="B243" s="10" t="s">
        <v>22</v>
      </c>
      <c r="C243" s="12" t="s">
        <v>27</v>
      </c>
      <c r="D243" s="11">
        <v>15202</v>
      </c>
      <c r="E243" s="11">
        <v>10301</v>
      </c>
      <c r="F243" s="11">
        <v>16934</v>
      </c>
      <c r="G243" s="11">
        <v>16113</v>
      </c>
    </row>
    <row r="244" spans="1:7" x14ac:dyDescent="0.25">
      <c r="A244" s="9">
        <v>43678</v>
      </c>
      <c r="B244" s="10" t="s">
        <v>22</v>
      </c>
      <c r="C244" s="12" t="s">
        <v>31</v>
      </c>
      <c r="D244" s="11">
        <v>19236</v>
      </c>
      <c r="E244" s="11">
        <v>15761</v>
      </c>
      <c r="F244" s="11">
        <v>20896</v>
      </c>
      <c r="G244" s="11">
        <v>19522</v>
      </c>
    </row>
    <row r="245" spans="1:7" x14ac:dyDescent="0.25">
      <c r="A245" s="9">
        <v>43678</v>
      </c>
      <c r="B245" s="10" t="s">
        <v>22</v>
      </c>
      <c r="C245" s="12" t="s">
        <v>34</v>
      </c>
      <c r="D245" s="11">
        <v>13288</v>
      </c>
      <c r="E245" s="11">
        <v>12679</v>
      </c>
      <c r="F245" s="11">
        <v>15265</v>
      </c>
      <c r="G245" s="11">
        <v>13418</v>
      </c>
    </row>
    <row r="246" spans="1:7" x14ac:dyDescent="0.25">
      <c r="A246" s="9">
        <v>43678</v>
      </c>
      <c r="B246" s="10" t="s">
        <v>22</v>
      </c>
      <c r="C246" s="12" t="s">
        <v>35</v>
      </c>
      <c r="D246" s="11">
        <v>17460</v>
      </c>
      <c r="E246" s="11">
        <v>14208</v>
      </c>
      <c r="F246" s="11">
        <v>18811</v>
      </c>
      <c r="G246" s="11">
        <v>18284</v>
      </c>
    </row>
    <row r="247" spans="1:7" x14ac:dyDescent="0.25">
      <c r="A247" s="9">
        <v>43678</v>
      </c>
      <c r="B247" s="10" t="s">
        <v>22</v>
      </c>
      <c r="C247" s="12" t="s">
        <v>37</v>
      </c>
      <c r="D247" s="11">
        <v>10248</v>
      </c>
      <c r="E247" s="11">
        <v>9203</v>
      </c>
      <c r="F247" s="11">
        <v>11851</v>
      </c>
      <c r="G247" s="11">
        <v>11097</v>
      </c>
    </row>
    <row r="248" spans="1:7" x14ac:dyDescent="0.25">
      <c r="A248" s="9">
        <v>43678</v>
      </c>
      <c r="B248" s="10" t="s">
        <v>22</v>
      </c>
      <c r="C248" s="12" t="s">
        <v>38</v>
      </c>
      <c r="D248" s="11">
        <v>11821</v>
      </c>
      <c r="E248" s="11">
        <v>11638</v>
      </c>
      <c r="F248" s="11">
        <v>13606</v>
      </c>
      <c r="G248" s="11">
        <v>12046</v>
      </c>
    </row>
    <row r="249" spans="1:7" x14ac:dyDescent="0.25">
      <c r="A249" s="9">
        <v>43678</v>
      </c>
      <c r="B249" s="10" t="s">
        <v>22</v>
      </c>
      <c r="C249" s="12" t="s">
        <v>39</v>
      </c>
      <c r="D249" s="11">
        <v>11668</v>
      </c>
      <c r="E249" s="11">
        <v>10128</v>
      </c>
      <c r="F249" s="11">
        <v>13476</v>
      </c>
      <c r="G249" s="11">
        <v>12590</v>
      </c>
    </row>
    <row r="250" spans="1:7" x14ac:dyDescent="0.25">
      <c r="A250" s="9">
        <v>43678</v>
      </c>
      <c r="B250" s="10" t="s">
        <v>23</v>
      </c>
      <c r="C250" s="12" t="s">
        <v>25</v>
      </c>
      <c r="D250" s="11">
        <v>17511</v>
      </c>
      <c r="E250" s="11">
        <v>12723</v>
      </c>
      <c r="F250" s="11">
        <v>18562</v>
      </c>
      <c r="G250" s="11">
        <v>18068</v>
      </c>
    </row>
    <row r="251" spans="1:7" x14ac:dyDescent="0.25">
      <c r="A251" s="9">
        <v>43678</v>
      </c>
      <c r="B251" s="10" t="s">
        <v>23</v>
      </c>
      <c r="C251" s="12" t="s">
        <v>27</v>
      </c>
      <c r="D251" s="11">
        <v>18737</v>
      </c>
      <c r="E251" s="11">
        <v>15147</v>
      </c>
      <c r="F251" s="11">
        <v>20611</v>
      </c>
      <c r="G251" s="11">
        <v>19724</v>
      </c>
    </row>
    <row r="252" spans="1:7" x14ac:dyDescent="0.25">
      <c r="A252" s="9">
        <v>43678</v>
      </c>
      <c r="B252" s="10" t="s">
        <v>23</v>
      </c>
      <c r="C252" s="12" t="s">
        <v>31</v>
      </c>
      <c r="D252" s="11">
        <v>13085</v>
      </c>
      <c r="E252" s="11">
        <v>8100</v>
      </c>
      <c r="F252" s="11">
        <v>14716</v>
      </c>
      <c r="G252" s="11">
        <v>13414</v>
      </c>
    </row>
    <row r="253" spans="1:7" x14ac:dyDescent="0.25">
      <c r="A253" s="9">
        <v>43678</v>
      </c>
      <c r="B253" s="10" t="s">
        <v>23</v>
      </c>
      <c r="C253" s="12" t="s">
        <v>34</v>
      </c>
      <c r="D253" s="11">
        <v>15079</v>
      </c>
      <c r="E253" s="11">
        <v>11576</v>
      </c>
      <c r="F253" s="11">
        <v>16722</v>
      </c>
      <c r="G253" s="11">
        <v>15393</v>
      </c>
    </row>
    <row r="254" spans="1:7" x14ac:dyDescent="0.25">
      <c r="A254" s="9">
        <v>43678</v>
      </c>
      <c r="B254" s="10" t="s">
        <v>23</v>
      </c>
      <c r="C254" s="12" t="s">
        <v>35</v>
      </c>
      <c r="D254" s="11">
        <v>11222</v>
      </c>
      <c r="E254" s="11">
        <v>8385</v>
      </c>
      <c r="F254" s="11">
        <v>12908</v>
      </c>
      <c r="G254" s="11">
        <v>12098</v>
      </c>
    </row>
    <row r="255" spans="1:7" x14ac:dyDescent="0.25">
      <c r="A255" s="9">
        <v>43678</v>
      </c>
      <c r="B255" s="10" t="s">
        <v>23</v>
      </c>
      <c r="C255" s="12" t="s">
        <v>37</v>
      </c>
      <c r="D255" s="11">
        <v>14260</v>
      </c>
      <c r="E255" s="11">
        <v>11995</v>
      </c>
      <c r="F255" s="11">
        <v>15934</v>
      </c>
      <c r="G255" s="11">
        <v>14789</v>
      </c>
    </row>
    <row r="256" spans="1:7" x14ac:dyDescent="0.25">
      <c r="A256" s="9">
        <v>43678</v>
      </c>
      <c r="B256" s="10" t="s">
        <v>23</v>
      </c>
      <c r="C256" s="12" t="s">
        <v>38</v>
      </c>
      <c r="D256" s="11">
        <v>17064</v>
      </c>
      <c r="E256" s="11">
        <v>15602</v>
      </c>
      <c r="F256" s="11">
        <v>18982</v>
      </c>
      <c r="G256" s="11">
        <v>17252</v>
      </c>
    </row>
    <row r="257" spans="1:7" x14ac:dyDescent="0.25">
      <c r="A257" s="9">
        <v>43678</v>
      </c>
      <c r="B257" s="10" t="s">
        <v>23</v>
      </c>
      <c r="C257" s="12" t="s">
        <v>39</v>
      </c>
      <c r="D257" s="11">
        <v>19919</v>
      </c>
      <c r="E257" s="11">
        <v>19701</v>
      </c>
      <c r="F257" s="11">
        <v>21084</v>
      </c>
      <c r="G257" s="11">
        <v>20357</v>
      </c>
    </row>
    <row r="258" spans="1:7" x14ac:dyDescent="0.25">
      <c r="A258" s="9">
        <v>43709</v>
      </c>
      <c r="B258" s="10" t="s">
        <v>20</v>
      </c>
      <c r="C258" s="12" t="s">
        <v>25</v>
      </c>
      <c r="D258" s="11">
        <v>18383</v>
      </c>
      <c r="E258" s="11">
        <v>17396</v>
      </c>
      <c r="F258" s="11">
        <v>20003</v>
      </c>
      <c r="G258" s="11">
        <v>19226</v>
      </c>
    </row>
    <row r="259" spans="1:7" x14ac:dyDescent="0.25">
      <c r="A259" s="9">
        <v>43709</v>
      </c>
      <c r="B259" s="10" t="s">
        <v>20</v>
      </c>
      <c r="C259" s="12" t="s">
        <v>27</v>
      </c>
      <c r="D259" s="11">
        <v>15720</v>
      </c>
      <c r="E259" s="11">
        <v>12082</v>
      </c>
      <c r="F259" s="11">
        <v>17624</v>
      </c>
      <c r="G259" s="11">
        <v>16095</v>
      </c>
    </row>
    <row r="260" spans="1:7" x14ac:dyDescent="0.25">
      <c r="A260" s="9">
        <v>43709</v>
      </c>
      <c r="B260" s="10" t="s">
        <v>20</v>
      </c>
      <c r="C260" s="12" t="s">
        <v>31</v>
      </c>
      <c r="D260" s="11">
        <v>12392</v>
      </c>
      <c r="E260" s="11">
        <v>9640</v>
      </c>
      <c r="F260" s="11">
        <v>13506</v>
      </c>
      <c r="G260" s="11">
        <v>12598</v>
      </c>
    </row>
    <row r="261" spans="1:7" x14ac:dyDescent="0.25">
      <c r="A261" s="9">
        <v>43709</v>
      </c>
      <c r="B261" s="10" t="s">
        <v>20</v>
      </c>
      <c r="C261" s="12" t="s">
        <v>34</v>
      </c>
      <c r="D261" s="11">
        <v>19601</v>
      </c>
      <c r="E261" s="11">
        <v>16877</v>
      </c>
      <c r="F261" s="11">
        <v>21150</v>
      </c>
      <c r="G261" s="11">
        <v>20208</v>
      </c>
    </row>
    <row r="262" spans="1:7" x14ac:dyDescent="0.25">
      <c r="A262" s="9">
        <v>43709</v>
      </c>
      <c r="B262" s="10" t="s">
        <v>20</v>
      </c>
      <c r="C262" s="12" t="s">
        <v>35</v>
      </c>
      <c r="D262" s="11">
        <v>16145</v>
      </c>
      <c r="E262" s="11">
        <v>11927</v>
      </c>
      <c r="F262" s="11">
        <v>17612</v>
      </c>
      <c r="G262" s="11">
        <v>17042</v>
      </c>
    </row>
    <row r="263" spans="1:7" x14ac:dyDescent="0.25">
      <c r="A263" s="9">
        <v>43709</v>
      </c>
      <c r="B263" s="10" t="s">
        <v>20</v>
      </c>
      <c r="C263" s="12" t="s">
        <v>37</v>
      </c>
      <c r="D263" s="11">
        <v>10476</v>
      </c>
      <c r="E263" s="11">
        <v>7594</v>
      </c>
      <c r="F263" s="11">
        <v>11631</v>
      </c>
      <c r="G263" s="11">
        <v>10812</v>
      </c>
    </row>
    <row r="264" spans="1:7" x14ac:dyDescent="0.25">
      <c r="A264" s="9">
        <v>43709</v>
      </c>
      <c r="B264" s="10" t="s">
        <v>20</v>
      </c>
      <c r="C264" s="12" t="s">
        <v>38</v>
      </c>
      <c r="D264" s="11">
        <v>12640</v>
      </c>
      <c r="E264" s="11">
        <v>10078</v>
      </c>
      <c r="F264" s="11">
        <v>14091</v>
      </c>
      <c r="G264" s="11">
        <v>13125</v>
      </c>
    </row>
    <row r="265" spans="1:7" x14ac:dyDescent="0.25">
      <c r="A265" s="9">
        <v>43709</v>
      </c>
      <c r="B265" s="10" t="s">
        <v>20</v>
      </c>
      <c r="C265" s="12" t="s">
        <v>39</v>
      </c>
      <c r="D265" s="11">
        <v>18049</v>
      </c>
      <c r="E265" s="11">
        <v>18730</v>
      </c>
      <c r="F265" s="11">
        <v>19929</v>
      </c>
      <c r="G265" s="11">
        <v>18424</v>
      </c>
    </row>
    <row r="266" spans="1:7" x14ac:dyDescent="0.25">
      <c r="A266" s="9">
        <v>43709</v>
      </c>
      <c r="B266" s="10" t="s">
        <v>21</v>
      </c>
      <c r="C266" s="12" t="s">
        <v>25</v>
      </c>
      <c r="D266" s="11">
        <v>16341</v>
      </c>
      <c r="E266" s="11">
        <v>13863</v>
      </c>
      <c r="F266" s="11">
        <v>18272</v>
      </c>
      <c r="G266" s="11">
        <v>16568</v>
      </c>
    </row>
    <row r="267" spans="1:7" x14ac:dyDescent="0.25">
      <c r="A267" s="9">
        <v>43709</v>
      </c>
      <c r="B267" s="10" t="s">
        <v>21</v>
      </c>
      <c r="C267" s="12" t="s">
        <v>27</v>
      </c>
      <c r="D267" s="11">
        <v>14277</v>
      </c>
      <c r="E267" s="11">
        <v>13794</v>
      </c>
      <c r="F267" s="11">
        <v>16137</v>
      </c>
      <c r="G267" s="11">
        <v>14989</v>
      </c>
    </row>
    <row r="268" spans="1:7" x14ac:dyDescent="0.25">
      <c r="A268" s="9">
        <v>43709</v>
      </c>
      <c r="B268" s="10" t="s">
        <v>21</v>
      </c>
      <c r="C268" s="12" t="s">
        <v>31</v>
      </c>
      <c r="D268" s="11">
        <v>14898</v>
      </c>
      <c r="E268" s="11">
        <v>11929</v>
      </c>
      <c r="F268" s="11">
        <v>15991</v>
      </c>
      <c r="G268" s="11">
        <v>15440</v>
      </c>
    </row>
    <row r="269" spans="1:7" x14ac:dyDescent="0.25">
      <c r="A269" s="9">
        <v>43709</v>
      </c>
      <c r="B269" s="10" t="s">
        <v>21</v>
      </c>
      <c r="C269" s="12" t="s">
        <v>34</v>
      </c>
      <c r="D269" s="11">
        <v>17322</v>
      </c>
      <c r="E269" s="11">
        <v>12830</v>
      </c>
      <c r="F269" s="11">
        <v>18795</v>
      </c>
      <c r="G269" s="11">
        <v>18231</v>
      </c>
    </row>
    <row r="270" spans="1:7" x14ac:dyDescent="0.25">
      <c r="A270" s="9">
        <v>43709</v>
      </c>
      <c r="B270" s="10" t="s">
        <v>21</v>
      </c>
      <c r="C270" s="12" t="s">
        <v>35</v>
      </c>
      <c r="D270" s="11">
        <v>16213</v>
      </c>
      <c r="E270" s="11">
        <v>16276</v>
      </c>
      <c r="F270" s="11">
        <v>12974</v>
      </c>
      <c r="G270" s="11">
        <v>16374</v>
      </c>
    </row>
    <row r="271" spans="1:7" x14ac:dyDescent="0.25">
      <c r="A271" s="9">
        <v>43709</v>
      </c>
      <c r="B271" s="10" t="s">
        <v>21</v>
      </c>
      <c r="C271" s="12" t="s">
        <v>37</v>
      </c>
      <c r="D271" s="11">
        <v>18964</v>
      </c>
      <c r="E271" s="11">
        <v>19215</v>
      </c>
      <c r="F271" s="11">
        <v>18200</v>
      </c>
      <c r="G271" s="11">
        <v>19119</v>
      </c>
    </row>
    <row r="272" spans="1:7" x14ac:dyDescent="0.25">
      <c r="A272" s="9">
        <v>43709</v>
      </c>
      <c r="B272" s="10" t="s">
        <v>21</v>
      </c>
      <c r="C272" s="12" t="s">
        <v>38</v>
      </c>
      <c r="D272" s="11">
        <v>14265</v>
      </c>
      <c r="E272" s="11">
        <v>9487</v>
      </c>
      <c r="F272" s="11">
        <v>9913</v>
      </c>
      <c r="G272" s="11">
        <v>15006</v>
      </c>
    </row>
    <row r="273" spans="1:7" x14ac:dyDescent="0.25">
      <c r="A273" s="9">
        <v>43709</v>
      </c>
      <c r="B273" s="10" t="s">
        <v>21</v>
      </c>
      <c r="C273" s="12" t="s">
        <v>39</v>
      </c>
      <c r="D273" s="11">
        <v>19974</v>
      </c>
      <c r="E273" s="11">
        <v>16599</v>
      </c>
      <c r="F273" s="11">
        <v>15175</v>
      </c>
      <c r="G273" s="11">
        <v>20477</v>
      </c>
    </row>
    <row r="274" spans="1:7" x14ac:dyDescent="0.25">
      <c r="A274" s="9">
        <v>43709</v>
      </c>
      <c r="B274" s="10" t="s">
        <v>22</v>
      </c>
      <c r="C274" s="12" t="s">
        <v>25</v>
      </c>
      <c r="D274" s="11">
        <v>15329</v>
      </c>
      <c r="E274" s="11">
        <v>15691</v>
      </c>
      <c r="F274" s="11">
        <v>13847</v>
      </c>
      <c r="G274" s="11">
        <v>16107</v>
      </c>
    </row>
    <row r="275" spans="1:7" x14ac:dyDescent="0.25">
      <c r="A275" s="9">
        <v>43709</v>
      </c>
      <c r="B275" s="10" t="s">
        <v>22</v>
      </c>
      <c r="C275" s="12" t="s">
        <v>27</v>
      </c>
      <c r="D275" s="11">
        <v>16765</v>
      </c>
      <c r="E275" s="11">
        <v>13355</v>
      </c>
      <c r="F275" s="11">
        <v>15188</v>
      </c>
      <c r="G275" s="11">
        <v>17378</v>
      </c>
    </row>
    <row r="276" spans="1:7" x14ac:dyDescent="0.25">
      <c r="A276" s="9">
        <v>43709</v>
      </c>
      <c r="B276" s="10" t="s">
        <v>22</v>
      </c>
      <c r="C276" s="12" t="s">
        <v>31</v>
      </c>
      <c r="D276" s="11">
        <v>18271</v>
      </c>
      <c r="E276" s="11">
        <v>16025</v>
      </c>
      <c r="F276" s="11">
        <v>16311</v>
      </c>
      <c r="G276" s="11">
        <v>18452</v>
      </c>
    </row>
    <row r="277" spans="1:7" x14ac:dyDescent="0.25">
      <c r="A277" s="9">
        <v>43709</v>
      </c>
      <c r="B277" s="10" t="s">
        <v>22</v>
      </c>
      <c r="C277" s="12" t="s">
        <v>34</v>
      </c>
      <c r="D277" s="11">
        <v>18501</v>
      </c>
      <c r="E277" s="11">
        <v>19090</v>
      </c>
      <c r="F277" s="11">
        <v>16932</v>
      </c>
      <c r="G277" s="11">
        <v>18623</v>
      </c>
    </row>
    <row r="278" spans="1:7" x14ac:dyDescent="0.25">
      <c r="A278" s="9">
        <v>43709</v>
      </c>
      <c r="B278" s="10" t="s">
        <v>22</v>
      </c>
      <c r="C278" s="12" t="s">
        <v>35</v>
      </c>
      <c r="D278" s="11">
        <v>18678</v>
      </c>
      <c r="E278" s="11">
        <v>14158</v>
      </c>
      <c r="F278" s="11">
        <v>17434</v>
      </c>
      <c r="G278" s="11">
        <v>18940</v>
      </c>
    </row>
    <row r="279" spans="1:7" x14ac:dyDescent="0.25">
      <c r="A279" s="9">
        <v>43709</v>
      </c>
      <c r="B279" s="10" t="s">
        <v>22</v>
      </c>
      <c r="C279" s="12" t="s">
        <v>37</v>
      </c>
      <c r="D279" s="11">
        <v>10115</v>
      </c>
      <c r="E279" s="11">
        <v>9591</v>
      </c>
      <c r="F279" s="11">
        <v>5524</v>
      </c>
      <c r="G279" s="11">
        <v>11096</v>
      </c>
    </row>
    <row r="280" spans="1:7" x14ac:dyDescent="0.25">
      <c r="A280" s="9">
        <v>43709</v>
      </c>
      <c r="B280" s="10" t="s">
        <v>22</v>
      </c>
      <c r="C280" s="12" t="s">
        <v>38</v>
      </c>
      <c r="D280" s="11">
        <v>12998</v>
      </c>
      <c r="E280" s="11">
        <v>8356</v>
      </c>
      <c r="F280" s="11">
        <v>13633</v>
      </c>
      <c r="G280" s="11">
        <v>13430</v>
      </c>
    </row>
    <row r="281" spans="1:7" x14ac:dyDescent="0.25">
      <c r="A281" s="9">
        <v>43709</v>
      </c>
      <c r="B281" s="10" t="s">
        <v>22</v>
      </c>
      <c r="C281" s="12" t="s">
        <v>39</v>
      </c>
      <c r="D281" s="11">
        <v>15734</v>
      </c>
      <c r="E281" s="11">
        <v>11863</v>
      </c>
      <c r="F281" s="11">
        <v>15002</v>
      </c>
      <c r="G281" s="11">
        <v>16664</v>
      </c>
    </row>
    <row r="282" spans="1:7" x14ac:dyDescent="0.25">
      <c r="A282" s="9">
        <v>43709</v>
      </c>
      <c r="B282" s="10" t="s">
        <v>23</v>
      </c>
      <c r="C282" s="12" t="s">
        <v>25</v>
      </c>
      <c r="D282" s="11">
        <v>13057</v>
      </c>
      <c r="E282" s="11">
        <v>13994</v>
      </c>
      <c r="F282" s="11">
        <v>11597</v>
      </c>
      <c r="G282" s="11">
        <v>13901</v>
      </c>
    </row>
    <row r="283" spans="1:7" x14ac:dyDescent="0.25">
      <c r="A283" s="9">
        <v>43709</v>
      </c>
      <c r="B283" s="10" t="s">
        <v>23</v>
      </c>
      <c r="C283" s="12" t="s">
        <v>27</v>
      </c>
      <c r="D283" s="11">
        <v>13862</v>
      </c>
      <c r="E283" s="11">
        <v>13520</v>
      </c>
      <c r="F283" s="11">
        <v>11750</v>
      </c>
      <c r="G283" s="11">
        <v>14026</v>
      </c>
    </row>
    <row r="284" spans="1:7" x14ac:dyDescent="0.25">
      <c r="A284" s="9">
        <v>43709</v>
      </c>
      <c r="B284" s="10" t="s">
        <v>23</v>
      </c>
      <c r="C284" s="12" t="s">
        <v>31</v>
      </c>
      <c r="D284" s="11">
        <v>16743</v>
      </c>
      <c r="E284" s="11">
        <v>16592</v>
      </c>
      <c r="F284" s="11">
        <v>11847</v>
      </c>
      <c r="G284" s="11">
        <v>17592</v>
      </c>
    </row>
    <row r="285" spans="1:7" x14ac:dyDescent="0.25">
      <c r="A285" s="9">
        <v>43709</v>
      </c>
      <c r="B285" s="10" t="s">
        <v>23</v>
      </c>
      <c r="C285" s="12" t="s">
        <v>34</v>
      </c>
      <c r="D285" s="11">
        <v>16705</v>
      </c>
      <c r="E285" s="11">
        <v>13689</v>
      </c>
      <c r="F285" s="11">
        <v>12284</v>
      </c>
      <c r="G285" s="11">
        <v>17223</v>
      </c>
    </row>
    <row r="286" spans="1:7" x14ac:dyDescent="0.25">
      <c r="A286" s="9">
        <v>43709</v>
      </c>
      <c r="B286" s="10" t="s">
        <v>23</v>
      </c>
      <c r="C286" s="12" t="s">
        <v>35</v>
      </c>
      <c r="D286" s="11">
        <v>16660</v>
      </c>
      <c r="E286" s="11">
        <v>11847</v>
      </c>
      <c r="F286" s="11">
        <v>12150</v>
      </c>
      <c r="G286" s="11">
        <v>17650</v>
      </c>
    </row>
    <row r="287" spans="1:7" x14ac:dyDescent="0.25">
      <c r="A287" s="9">
        <v>43709</v>
      </c>
      <c r="B287" s="10" t="s">
        <v>23</v>
      </c>
      <c r="C287" s="12" t="s">
        <v>37</v>
      </c>
      <c r="D287" s="11">
        <v>19685</v>
      </c>
      <c r="E287" s="11">
        <v>16063</v>
      </c>
      <c r="F287" s="11">
        <v>15710</v>
      </c>
      <c r="G287" s="11">
        <v>20439</v>
      </c>
    </row>
    <row r="288" spans="1:7" x14ac:dyDescent="0.25">
      <c r="A288" s="9">
        <v>43709</v>
      </c>
      <c r="B288" s="10" t="s">
        <v>23</v>
      </c>
      <c r="C288" s="12" t="s">
        <v>38</v>
      </c>
      <c r="D288" s="11">
        <v>10888</v>
      </c>
      <c r="E288" s="11">
        <v>11628</v>
      </c>
      <c r="F288" s="11">
        <v>8882</v>
      </c>
      <c r="G288" s="11">
        <v>11017</v>
      </c>
    </row>
    <row r="289" spans="1:7" x14ac:dyDescent="0.25">
      <c r="A289" s="9">
        <v>43709</v>
      </c>
      <c r="B289" s="10" t="s">
        <v>23</v>
      </c>
      <c r="C289" s="12" t="s">
        <v>39</v>
      </c>
      <c r="D289" s="11">
        <v>15117</v>
      </c>
      <c r="E289" s="11">
        <v>14612</v>
      </c>
      <c r="F289" s="11">
        <v>10756</v>
      </c>
      <c r="G289" s="11">
        <v>15958</v>
      </c>
    </row>
    <row r="290" spans="1:7" x14ac:dyDescent="0.25">
      <c r="A290" s="9">
        <v>43739</v>
      </c>
      <c r="B290" s="10" t="s">
        <v>20</v>
      </c>
      <c r="C290" s="12" t="s">
        <v>25</v>
      </c>
      <c r="D290" s="11">
        <v>17916</v>
      </c>
      <c r="E290" s="11">
        <v>14350</v>
      </c>
      <c r="F290" s="11">
        <v>18907</v>
      </c>
      <c r="G290" s="11">
        <v>18383</v>
      </c>
    </row>
    <row r="291" spans="1:7" x14ac:dyDescent="0.25">
      <c r="A291" s="9">
        <v>43739</v>
      </c>
      <c r="B291" s="10" t="s">
        <v>20</v>
      </c>
      <c r="C291" s="12" t="s">
        <v>27</v>
      </c>
      <c r="D291" s="11">
        <v>17022</v>
      </c>
      <c r="E291" s="11">
        <v>16879</v>
      </c>
      <c r="F291" s="11">
        <v>17990</v>
      </c>
      <c r="G291" s="11">
        <v>17434</v>
      </c>
    </row>
    <row r="292" spans="1:7" x14ac:dyDescent="0.25">
      <c r="A292" s="9">
        <v>43739</v>
      </c>
      <c r="B292" s="10" t="s">
        <v>20</v>
      </c>
      <c r="C292" s="12" t="s">
        <v>31</v>
      </c>
      <c r="D292" s="11">
        <v>11929</v>
      </c>
      <c r="E292" s="11">
        <v>11344</v>
      </c>
      <c r="F292" s="11">
        <v>8237</v>
      </c>
      <c r="G292" s="11">
        <v>12290</v>
      </c>
    </row>
    <row r="293" spans="1:7" x14ac:dyDescent="0.25">
      <c r="A293" s="9">
        <v>43739</v>
      </c>
      <c r="B293" s="10" t="s">
        <v>20</v>
      </c>
      <c r="C293" s="12" t="s">
        <v>34</v>
      </c>
      <c r="D293" s="11">
        <v>11070</v>
      </c>
      <c r="E293" s="11">
        <v>8558</v>
      </c>
      <c r="F293" s="11">
        <v>11892</v>
      </c>
      <c r="G293" s="11">
        <v>11881</v>
      </c>
    </row>
    <row r="294" spans="1:7" x14ac:dyDescent="0.25">
      <c r="A294" s="9">
        <v>43739</v>
      </c>
      <c r="B294" s="10" t="s">
        <v>20</v>
      </c>
      <c r="C294" s="12" t="s">
        <v>35</v>
      </c>
      <c r="D294" s="11">
        <v>11635</v>
      </c>
      <c r="E294" s="11">
        <v>11843</v>
      </c>
      <c r="F294" s="11">
        <v>11563</v>
      </c>
      <c r="G294" s="11">
        <v>12448</v>
      </c>
    </row>
    <row r="295" spans="1:7" x14ac:dyDescent="0.25">
      <c r="A295" s="9">
        <v>43739</v>
      </c>
      <c r="B295" s="10" t="s">
        <v>20</v>
      </c>
      <c r="C295" s="12" t="s">
        <v>37</v>
      </c>
      <c r="D295" s="11">
        <v>17724</v>
      </c>
      <c r="E295" s="11">
        <v>18085</v>
      </c>
      <c r="F295" s="11">
        <v>15409</v>
      </c>
      <c r="G295" s="11">
        <v>17834</v>
      </c>
    </row>
    <row r="296" spans="1:7" x14ac:dyDescent="0.25">
      <c r="A296" s="9">
        <v>43739</v>
      </c>
      <c r="B296" s="10" t="s">
        <v>20</v>
      </c>
      <c r="C296" s="12" t="s">
        <v>38</v>
      </c>
      <c r="D296" s="11">
        <v>15521</v>
      </c>
      <c r="E296" s="11">
        <v>11880</v>
      </c>
      <c r="F296" s="11">
        <v>10795</v>
      </c>
      <c r="G296" s="11">
        <v>15896</v>
      </c>
    </row>
    <row r="297" spans="1:7" x14ac:dyDescent="0.25">
      <c r="A297" s="9">
        <v>43739</v>
      </c>
      <c r="B297" s="10" t="s">
        <v>20</v>
      </c>
      <c r="C297" s="12" t="s">
        <v>39</v>
      </c>
      <c r="D297" s="11">
        <v>18994</v>
      </c>
      <c r="E297" s="11">
        <v>17497</v>
      </c>
      <c r="F297" s="11">
        <v>14674</v>
      </c>
      <c r="G297" s="11">
        <v>19619</v>
      </c>
    </row>
    <row r="298" spans="1:7" x14ac:dyDescent="0.25">
      <c r="A298" s="9">
        <v>43739</v>
      </c>
      <c r="B298" s="10" t="s">
        <v>21</v>
      </c>
      <c r="C298" s="12" t="s">
        <v>25</v>
      </c>
      <c r="D298" s="11">
        <v>14788</v>
      </c>
      <c r="E298" s="11">
        <v>15536</v>
      </c>
      <c r="F298" s="11">
        <v>10694</v>
      </c>
      <c r="G298" s="11">
        <v>15359</v>
      </c>
    </row>
    <row r="299" spans="1:7" x14ac:dyDescent="0.25">
      <c r="A299" s="9">
        <v>43739</v>
      </c>
      <c r="B299" s="10" t="s">
        <v>21</v>
      </c>
      <c r="C299" s="12" t="s">
        <v>27</v>
      </c>
      <c r="D299" s="11">
        <v>11367</v>
      </c>
      <c r="E299" s="11">
        <v>9205</v>
      </c>
      <c r="F299" s="11">
        <v>6540</v>
      </c>
      <c r="G299" s="11">
        <v>11890</v>
      </c>
    </row>
    <row r="300" spans="1:7" x14ac:dyDescent="0.25">
      <c r="A300" s="9">
        <v>43739</v>
      </c>
      <c r="B300" s="10" t="s">
        <v>21</v>
      </c>
      <c r="C300" s="12" t="s">
        <v>31</v>
      </c>
      <c r="D300" s="11">
        <v>15654</v>
      </c>
      <c r="E300" s="11">
        <v>13546</v>
      </c>
      <c r="F300" s="11">
        <v>16299</v>
      </c>
      <c r="G300" s="11">
        <v>16288</v>
      </c>
    </row>
    <row r="301" spans="1:7" x14ac:dyDescent="0.25">
      <c r="A301" s="9">
        <v>43739</v>
      </c>
      <c r="B301" s="10" t="s">
        <v>21</v>
      </c>
      <c r="C301" s="12" t="s">
        <v>34</v>
      </c>
      <c r="D301" s="11">
        <v>12465</v>
      </c>
      <c r="E301" s="11">
        <v>11465</v>
      </c>
      <c r="F301" s="11">
        <v>12089</v>
      </c>
      <c r="G301" s="11">
        <v>12591</v>
      </c>
    </row>
    <row r="302" spans="1:7" x14ac:dyDescent="0.25">
      <c r="A302" s="9">
        <v>43739</v>
      </c>
      <c r="B302" s="10" t="s">
        <v>21</v>
      </c>
      <c r="C302" s="12" t="s">
        <v>35</v>
      </c>
      <c r="D302" s="11">
        <v>11358</v>
      </c>
      <c r="E302" s="11">
        <v>7610</v>
      </c>
      <c r="F302" s="11">
        <v>10422</v>
      </c>
      <c r="G302" s="11">
        <v>12301</v>
      </c>
    </row>
    <row r="303" spans="1:7" x14ac:dyDescent="0.25">
      <c r="A303" s="9">
        <v>43739</v>
      </c>
      <c r="B303" s="10" t="s">
        <v>21</v>
      </c>
      <c r="C303" s="12" t="s">
        <v>37</v>
      </c>
      <c r="D303" s="11">
        <v>13898</v>
      </c>
      <c r="E303" s="11">
        <v>11989</v>
      </c>
      <c r="F303" s="11">
        <v>11712</v>
      </c>
      <c r="G303" s="11">
        <v>14846</v>
      </c>
    </row>
    <row r="304" spans="1:7" x14ac:dyDescent="0.25">
      <c r="A304" s="9">
        <v>43739</v>
      </c>
      <c r="B304" s="10" t="s">
        <v>21</v>
      </c>
      <c r="C304" s="12" t="s">
        <v>38</v>
      </c>
      <c r="D304" s="11">
        <v>12417</v>
      </c>
      <c r="E304" s="11">
        <v>10194</v>
      </c>
      <c r="F304" s="11">
        <v>7608</v>
      </c>
      <c r="G304" s="11">
        <v>13340</v>
      </c>
    </row>
    <row r="305" spans="1:7" x14ac:dyDescent="0.25">
      <c r="A305" s="9">
        <v>43739</v>
      </c>
      <c r="B305" s="10" t="s">
        <v>21</v>
      </c>
      <c r="C305" s="12" t="s">
        <v>39</v>
      </c>
      <c r="D305" s="11">
        <v>16245</v>
      </c>
      <c r="E305" s="11">
        <v>15164</v>
      </c>
      <c r="F305" s="11">
        <v>16740</v>
      </c>
      <c r="G305" s="11">
        <v>17226</v>
      </c>
    </row>
    <row r="306" spans="1:7" x14ac:dyDescent="0.25">
      <c r="A306" s="9">
        <v>43739</v>
      </c>
      <c r="B306" s="10" t="s">
        <v>22</v>
      </c>
      <c r="C306" s="12" t="s">
        <v>25</v>
      </c>
      <c r="D306" s="11">
        <v>16973</v>
      </c>
      <c r="E306" s="11">
        <v>16456</v>
      </c>
      <c r="F306" s="11">
        <v>15496</v>
      </c>
      <c r="G306" s="11">
        <v>17728</v>
      </c>
    </row>
    <row r="307" spans="1:7" x14ac:dyDescent="0.25">
      <c r="A307" s="9">
        <v>43739</v>
      </c>
      <c r="B307" s="10" t="s">
        <v>22</v>
      </c>
      <c r="C307" s="12" t="s">
        <v>27</v>
      </c>
      <c r="D307" s="11">
        <v>12108</v>
      </c>
      <c r="E307" s="11">
        <v>8224</v>
      </c>
      <c r="F307" s="11">
        <v>10013</v>
      </c>
      <c r="G307" s="11">
        <v>12615</v>
      </c>
    </row>
    <row r="308" spans="1:7" x14ac:dyDescent="0.25">
      <c r="A308" s="9">
        <v>43739</v>
      </c>
      <c r="B308" s="10" t="s">
        <v>22</v>
      </c>
      <c r="C308" s="12" t="s">
        <v>31</v>
      </c>
      <c r="D308" s="11">
        <v>15834</v>
      </c>
      <c r="E308" s="11">
        <v>14675</v>
      </c>
      <c r="F308" s="11">
        <v>16772</v>
      </c>
      <c r="G308" s="11">
        <v>16449</v>
      </c>
    </row>
    <row r="309" spans="1:7" x14ac:dyDescent="0.25">
      <c r="A309" s="9">
        <v>43739</v>
      </c>
      <c r="B309" s="10" t="s">
        <v>22</v>
      </c>
      <c r="C309" s="12" t="s">
        <v>34</v>
      </c>
      <c r="D309" s="11">
        <v>17968</v>
      </c>
      <c r="E309" s="11">
        <v>13115</v>
      </c>
      <c r="F309" s="11">
        <v>13194</v>
      </c>
      <c r="G309" s="11">
        <v>18778</v>
      </c>
    </row>
    <row r="310" spans="1:7" x14ac:dyDescent="0.25">
      <c r="A310" s="9">
        <v>43739</v>
      </c>
      <c r="B310" s="10" t="s">
        <v>22</v>
      </c>
      <c r="C310" s="12" t="s">
        <v>35</v>
      </c>
      <c r="D310" s="11">
        <v>10276</v>
      </c>
      <c r="E310" s="11">
        <v>8549</v>
      </c>
      <c r="F310" s="11">
        <v>11098</v>
      </c>
      <c r="G310" s="11">
        <v>10387</v>
      </c>
    </row>
    <row r="311" spans="1:7" x14ac:dyDescent="0.25">
      <c r="A311" s="9">
        <v>43739</v>
      </c>
      <c r="B311" s="10" t="s">
        <v>22</v>
      </c>
      <c r="C311" s="12" t="s">
        <v>37</v>
      </c>
      <c r="D311" s="11">
        <v>19378</v>
      </c>
      <c r="E311" s="11">
        <v>18901</v>
      </c>
      <c r="F311" s="11">
        <v>19193</v>
      </c>
      <c r="G311" s="11">
        <v>19726</v>
      </c>
    </row>
    <row r="312" spans="1:7" x14ac:dyDescent="0.25">
      <c r="A312" s="9">
        <v>43739</v>
      </c>
      <c r="B312" s="10" t="s">
        <v>22</v>
      </c>
      <c r="C312" s="12" t="s">
        <v>38</v>
      </c>
      <c r="D312" s="11">
        <v>11653</v>
      </c>
      <c r="E312" s="11">
        <v>12123</v>
      </c>
      <c r="F312" s="11">
        <v>11827</v>
      </c>
      <c r="G312" s="11">
        <v>12143</v>
      </c>
    </row>
    <row r="313" spans="1:7" x14ac:dyDescent="0.25">
      <c r="A313" s="9">
        <v>43739</v>
      </c>
      <c r="B313" s="10" t="s">
        <v>22</v>
      </c>
      <c r="C313" s="12" t="s">
        <v>39</v>
      </c>
      <c r="D313" s="11">
        <v>14521</v>
      </c>
      <c r="E313" s="11">
        <v>14130</v>
      </c>
      <c r="F313" s="11">
        <v>14817</v>
      </c>
      <c r="G313" s="11">
        <v>14748</v>
      </c>
    </row>
    <row r="314" spans="1:7" x14ac:dyDescent="0.25">
      <c r="A314" s="9">
        <v>43739</v>
      </c>
      <c r="B314" s="10" t="s">
        <v>23</v>
      </c>
      <c r="C314" s="12" t="s">
        <v>25</v>
      </c>
      <c r="D314" s="11">
        <v>15124</v>
      </c>
      <c r="E314" s="11">
        <v>13318</v>
      </c>
      <c r="F314" s="11">
        <v>10775</v>
      </c>
      <c r="G314" s="11">
        <v>15798</v>
      </c>
    </row>
    <row r="315" spans="1:7" x14ac:dyDescent="0.25">
      <c r="A315" s="9">
        <v>43739</v>
      </c>
      <c r="B315" s="10" t="s">
        <v>23</v>
      </c>
      <c r="C315" s="12" t="s">
        <v>27</v>
      </c>
      <c r="D315" s="11">
        <v>10664</v>
      </c>
      <c r="E315" s="11">
        <v>8532</v>
      </c>
      <c r="F315" s="11">
        <v>7205</v>
      </c>
      <c r="G315" s="11">
        <v>11117</v>
      </c>
    </row>
    <row r="316" spans="1:7" x14ac:dyDescent="0.25">
      <c r="A316" s="9">
        <v>43739</v>
      </c>
      <c r="B316" s="10" t="s">
        <v>23</v>
      </c>
      <c r="C316" s="12" t="s">
        <v>31</v>
      </c>
      <c r="D316" s="11">
        <v>15742</v>
      </c>
      <c r="E316" s="11">
        <v>15977</v>
      </c>
      <c r="F316" s="11">
        <v>14821</v>
      </c>
      <c r="G316" s="11">
        <v>15845</v>
      </c>
    </row>
    <row r="317" spans="1:7" x14ac:dyDescent="0.25">
      <c r="A317" s="9">
        <v>43739</v>
      </c>
      <c r="B317" s="10" t="s">
        <v>23</v>
      </c>
      <c r="C317" s="12" t="s">
        <v>34</v>
      </c>
      <c r="D317" s="11">
        <v>14844</v>
      </c>
      <c r="E317" s="11">
        <v>12024</v>
      </c>
      <c r="F317" s="11">
        <v>15771</v>
      </c>
      <c r="G317" s="11">
        <v>15551</v>
      </c>
    </row>
    <row r="318" spans="1:7" x14ac:dyDescent="0.25">
      <c r="A318" s="9">
        <v>43739</v>
      </c>
      <c r="B318" s="10" t="s">
        <v>23</v>
      </c>
      <c r="C318" s="12" t="s">
        <v>35</v>
      </c>
      <c r="D318" s="11">
        <v>17710</v>
      </c>
      <c r="E318" s="11">
        <v>17781</v>
      </c>
      <c r="F318" s="11">
        <v>15690</v>
      </c>
      <c r="G318" s="11">
        <v>18115</v>
      </c>
    </row>
    <row r="319" spans="1:7" x14ac:dyDescent="0.25">
      <c r="A319" s="9">
        <v>43739</v>
      </c>
      <c r="B319" s="10" t="s">
        <v>23</v>
      </c>
      <c r="C319" s="12" t="s">
        <v>37</v>
      </c>
      <c r="D319" s="11">
        <v>13346</v>
      </c>
      <c r="E319" s="11">
        <v>8930</v>
      </c>
      <c r="F319" s="11">
        <v>10888</v>
      </c>
      <c r="G319" s="11">
        <v>14010</v>
      </c>
    </row>
    <row r="320" spans="1:7" x14ac:dyDescent="0.25">
      <c r="A320" s="9">
        <v>43739</v>
      </c>
      <c r="B320" s="10" t="s">
        <v>23</v>
      </c>
      <c r="C320" s="12" t="s">
        <v>38</v>
      </c>
      <c r="D320" s="11">
        <v>16490</v>
      </c>
      <c r="E320" s="11">
        <v>17413</v>
      </c>
      <c r="F320" s="11">
        <v>15167</v>
      </c>
      <c r="G320" s="11">
        <v>17351</v>
      </c>
    </row>
    <row r="321" spans="1:7" x14ac:dyDescent="0.25">
      <c r="A321" s="9">
        <v>43739</v>
      </c>
      <c r="B321" s="10" t="s">
        <v>23</v>
      </c>
      <c r="C321" s="12" t="s">
        <v>39</v>
      </c>
      <c r="D321" s="11">
        <v>12331</v>
      </c>
      <c r="E321" s="11">
        <v>11186</v>
      </c>
      <c r="F321" s="11">
        <v>12533</v>
      </c>
      <c r="G321" s="11">
        <v>12992</v>
      </c>
    </row>
    <row r="322" spans="1:7" x14ac:dyDescent="0.25">
      <c r="A322" s="9">
        <v>43770</v>
      </c>
      <c r="B322" s="10" t="s">
        <v>20</v>
      </c>
      <c r="C322" s="12" t="s">
        <v>25</v>
      </c>
      <c r="D322" s="11">
        <v>16959</v>
      </c>
      <c r="E322" s="11">
        <v>16828</v>
      </c>
      <c r="F322" s="11">
        <v>16618</v>
      </c>
      <c r="G322" s="11">
        <v>17948</v>
      </c>
    </row>
    <row r="323" spans="1:7" x14ac:dyDescent="0.25">
      <c r="A323" s="9">
        <v>43770</v>
      </c>
      <c r="B323" s="10" t="s">
        <v>20</v>
      </c>
      <c r="C323" s="12" t="s">
        <v>27</v>
      </c>
      <c r="D323" s="11">
        <v>19001</v>
      </c>
      <c r="E323" s="11">
        <v>19354</v>
      </c>
      <c r="F323" s="11">
        <v>19474</v>
      </c>
      <c r="G323" s="11">
        <v>19479</v>
      </c>
    </row>
    <row r="324" spans="1:7" x14ac:dyDescent="0.25">
      <c r="A324" s="9">
        <v>43770</v>
      </c>
      <c r="B324" s="10" t="s">
        <v>20</v>
      </c>
      <c r="C324" s="12" t="s">
        <v>31</v>
      </c>
      <c r="D324" s="11">
        <v>10544</v>
      </c>
      <c r="E324" s="11">
        <v>7390</v>
      </c>
      <c r="F324" s="11">
        <v>7961</v>
      </c>
      <c r="G324" s="11">
        <v>10722</v>
      </c>
    </row>
    <row r="325" spans="1:7" x14ac:dyDescent="0.25">
      <c r="A325" s="9">
        <v>43770</v>
      </c>
      <c r="B325" s="10" t="s">
        <v>20</v>
      </c>
      <c r="C325" s="12" t="s">
        <v>34</v>
      </c>
      <c r="D325" s="11">
        <v>18674</v>
      </c>
      <c r="E325" s="11">
        <v>17647</v>
      </c>
      <c r="F325" s="11">
        <v>14881</v>
      </c>
      <c r="G325" s="11">
        <v>19247</v>
      </c>
    </row>
    <row r="326" spans="1:7" x14ac:dyDescent="0.25">
      <c r="A326" s="9">
        <v>43770</v>
      </c>
      <c r="B326" s="10" t="s">
        <v>20</v>
      </c>
      <c r="C326" s="12" t="s">
        <v>35</v>
      </c>
      <c r="D326" s="11">
        <v>11995</v>
      </c>
      <c r="E326" s="11">
        <v>12209</v>
      </c>
      <c r="F326" s="11">
        <v>11026</v>
      </c>
      <c r="G326" s="11">
        <v>12770</v>
      </c>
    </row>
    <row r="327" spans="1:7" x14ac:dyDescent="0.25">
      <c r="A327" s="9">
        <v>43770</v>
      </c>
      <c r="B327" s="10" t="s">
        <v>20</v>
      </c>
      <c r="C327" s="12" t="s">
        <v>37</v>
      </c>
      <c r="D327" s="11">
        <v>11465</v>
      </c>
      <c r="E327" s="11">
        <v>10065</v>
      </c>
      <c r="F327" s="11">
        <v>11836</v>
      </c>
      <c r="G327" s="11">
        <v>11683</v>
      </c>
    </row>
    <row r="328" spans="1:7" x14ac:dyDescent="0.25">
      <c r="A328" s="9">
        <v>43770</v>
      </c>
      <c r="B328" s="10" t="s">
        <v>20</v>
      </c>
      <c r="C328" s="12" t="s">
        <v>38</v>
      </c>
      <c r="D328" s="11">
        <v>16960</v>
      </c>
      <c r="E328" s="11">
        <v>16890</v>
      </c>
      <c r="F328" s="11">
        <v>12835</v>
      </c>
      <c r="G328" s="11">
        <v>17840</v>
      </c>
    </row>
    <row r="329" spans="1:7" x14ac:dyDescent="0.25">
      <c r="A329" s="9">
        <v>43770</v>
      </c>
      <c r="B329" s="10" t="s">
        <v>20</v>
      </c>
      <c r="C329" s="12" t="s">
        <v>39</v>
      </c>
      <c r="D329" s="11">
        <v>19330</v>
      </c>
      <c r="E329" s="11">
        <v>15674</v>
      </c>
      <c r="F329" s="11">
        <v>17105</v>
      </c>
      <c r="G329" s="11">
        <v>20297</v>
      </c>
    </row>
    <row r="330" spans="1:7" x14ac:dyDescent="0.25">
      <c r="A330" s="9">
        <v>43770</v>
      </c>
      <c r="B330" s="10" t="s">
        <v>21</v>
      </c>
      <c r="C330" s="12" t="s">
        <v>25</v>
      </c>
      <c r="D330" s="11">
        <v>17338</v>
      </c>
      <c r="E330" s="11">
        <v>12700</v>
      </c>
      <c r="F330" s="11">
        <v>18311</v>
      </c>
      <c r="G330" s="11">
        <v>18261</v>
      </c>
    </row>
    <row r="331" spans="1:7" x14ac:dyDescent="0.25">
      <c r="A331" s="9">
        <v>43770</v>
      </c>
      <c r="B331" s="10" t="s">
        <v>21</v>
      </c>
      <c r="C331" s="12" t="s">
        <v>27</v>
      </c>
      <c r="D331" s="11">
        <v>10669</v>
      </c>
      <c r="E331" s="11">
        <v>10702</v>
      </c>
      <c r="F331" s="11">
        <v>8420</v>
      </c>
      <c r="G331" s="11">
        <v>11076</v>
      </c>
    </row>
    <row r="332" spans="1:7" x14ac:dyDescent="0.25">
      <c r="A332" s="9">
        <v>43770</v>
      </c>
      <c r="B332" s="10" t="s">
        <v>21</v>
      </c>
      <c r="C332" s="12" t="s">
        <v>31</v>
      </c>
      <c r="D332" s="11">
        <v>18850</v>
      </c>
      <c r="E332" s="11">
        <v>17483</v>
      </c>
      <c r="F332" s="11">
        <v>17886</v>
      </c>
      <c r="G332" s="11">
        <v>19592</v>
      </c>
    </row>
    <row r="333" spans="1:7" x14ac:dyDescent="0.25">
      <c r="A333" s="9">
        <v>43770</v>
      </c>
      <c r="B333" s="10" t="s">
        <v>21</v>
      </c>
      <c r="C333" s="12" t="s">
        <v>34</v>
      </c>
      <c r="D333" s="11">
        <v>16104</v>
      </c>
      <c r="E333" s="11">
        <v>15862</v>
      </c>
      <c r="F333" s="11">
        <v>15293</v>
      </c>
      <c r="G333" s="11">
        <v>16866</v>
      </c>
    </row>
    <row r="334" spans="1:7" x14ac:dyDescent="0.25">
      <c r="A334" s="9">
        <v>43770</v>
      </c>
      <c r="B334" s="10" t="s">
        <v>21</v>
      </c>
      <c r="C334" s="12" t="s">
        <v>35</v>
      </c>
      <c r="D334" s="11">
        <v>14100</v>
      </c>
      <c r="E334" s="11">
        <v>9234</v>
      </c>
      <c r="F334" s="11">
        <v>10300</v>
      </c>
      <c r="G334" s="11">
        <v>14232</v>
      </c>
    </row>
    <row r="335" spans="1:7" x14ac:dyDescent="0.25">
      <c r="A335" s="9">
        <v>43770</v>
      </c>
      <c r="B335" s="10" t="s">
        <v>21</v>
      </c>
      <c r="C335" s="12" t="s">
        <v>37</v>
      </c>
      <c r="D335" s="11">
        <v>19229</v>
      </c>
      <c r="E335" s="11">
        <v>15314</v>
      </c>
      <c r="F335" s="11">
        <v>17151</v>
      </c>
      <c r="G335" s="11">
        <v>19845</v>
      </c>
    </row>
    <row r="336" spans="1:7" x14ac:dyDescent="0.25">
      <c r="A336" s="9">
        <v>43770</v>
      </c>
      <c r="B336" s="10" t="s">
        <v>21</v>
      </c>
      <c r="C336" s="12" t="s">
        <v>38</v>
      </c>
      <c r="D336" s="11">
        <v>18697</v>
      </c>
      <c r="E336" s="11">
        <v>17830</v>
      </c>
      <c r="F336" s="11">
        <v>17147</v>
      </c>
      <c r="G336" s="11">
        <v>19282</v>
      </c>
    </row>
    <row r="337" spans="1:7" x14ac:dyDescent="0.25">
      <c r="A337" s="9">
        <v>43770</v>
      </c>
      <c r="B337" s="10" t="s">
        <v>21</v>
      </c>
      <c r="C337" s="12" t="s">
        <v>39</v>
      </c>
      <c r="D337" s="11">
        <v>11534</v>
      </c>
      <c r="E337" s="11">
        <v>9914</v>
      </c>
      <c r="F337" s="11">
        <v>11803</v>
      </c>
      <c r="G337" s="11">
        <v>12403</v>
      </c>
    </row>
    <row r="338" spans="1:7" x14ac:dyDescent="0.25">
      <c r="A338" s="9">
        <v>43770</v>
      </c>
      <c r="B338" s="10" t="s">
        <v>22</v>
      </c>
      <c r="C338" s="12" t="s">
        <v>25</v>
      </c>
      <c r="D338" s="11">
        <v>11262</v>
      </c>
      <c r="E338" s="11">
        <v>8936</v>
      </c>
      <c r="F338" s="11">
        <v>9040</v>
      </c>
      <c r="G338" s="11">
        <v>11365</v>
      </c>
    </row>
    <row r="339" spans="1:7" x14ac:dyDescent="0.25">
      <c r="A339" s="9">
        <v>43770</v>
      </c>
      <c r="B339" s="10" t="s">
        <v>22</v>
      </c>
      <c r="C339" s="12" t="s">
        <v>27</v>
      </c>
      <c r="D339" s="11">
        <v>12455</v>
      </c>
      <c r="E339" s="11">
        <v>11248</v>
      </c>
      <c r="F339" s="11">
        <v>8699</v>
      </c>
      <c r="G339" s="11">
        <v>12748</v>
      </c>
    </row>
    <row r="340" spans="1:7" x14ac:dyDescent="0.25">
      <c r="A340" s="9">
        <v>43770</v>
      </c>
      <c r="B340" s="10" t="s">
        <v>22</v>
      </c>
      <c r="C340" s="12" t="s">
        <v>31</v>
      </c>
      <c r="D340" s="11">
        <v>18597</v>
      </c>
      <c r="E340" s="11">
        <v>16160</v>
      </c>
      <c r="F340" s="11">
        <v>19128</v>
      </c>
      <c r="G340" s="11">
        <v>19037</v>
      </c>
    </row>
    <row r="341" spans="1:7" x14ac:dyDescent="0.25">
      <c r="A341" s="9">
        <v>43770</v>
      </c>
      <c r="B341" s="10" t="s">
        <v>22</v>
      </c>
      <c r="C341" s="12" t="s">
        <v>34</v>
      </c>
      <c r="D341" s="11">
        <v>12599</v>
      </c>
      <c r="E341" s="11">
        <v>13590</v>
      </c>
      <c r="F341" s="11">
        <v>13585</v>
      </c>
      <c r="G341" s="11">
        <v>12979</v>
      </c>
    </row>
    <row r="342" spans="1:7" x14ac:dyDescent="0.25">
      <c r="A342" s="9">
        <v>43770</v>
      </c>
      <c r="B342" s="10" t="s">
        <v>22</v>
      </c>
      <c r="C342" s="12" t="s">
        <v>35</v>
      </c>
      <c r="D342" s="11">
        <v>13729</v>
      </c>
      <c r="E342" s="11">
        <v>8953</v>
      </c>
      <c r="F342" s="11">
        <v>11786</v>
      </c>
      <c r="G342" s="11">
        <v>14347</v>
      </c>
    </row>
    <row r="343" spans="1:7" x14ac:dyDescent="0.25">
      <c r="A343" s="9">
        <v>43770</v>
      </c>
      <c r="B343" s="10" t="s">
        <v>22</v>
      </c>
      <c r="C343" s="12" t="s">
        <v>37</v>
      </c>
      <c r="D343" s="11">
        <v>13406</v>
      </c>
      <c r="E343" s="11">
        <v>9674</v>
      </c>
      <c r="F343" s="11">
        <v>10161</v>
      </c>
      <c r="G343" s="11">
        <v>14061</v>
      </c>
    </row>
    <row r="344" spans="1:7" x14ac:dyDescent="0.25">
      <c r="A344" s="9">
        <v>43770</v>
      </c>
      <c r="B344" s="10" t="s">
        <v>22</v>
      </c>
      <c r="C344" s="12" t="s">
        <v>38</v>
      </c>
      <c r="D344" s="11">
        <v>10220</v>
      </c>
      <c r="E344" s="11">
        <v>5939</v>
      </c>
      <c r="F344" s="11">
        <v>5678</v>
      </c>
      <c r="G344" s="11">
        <v>10471</v>
      </c>
    </row>
    <row r="345" spans="1:7" x14ac:dyDescent="0.25">
      <c r="A345" s="9">
        <v>43770</v>
      </c>
      <c r="B345" s="10" t="s">
        <v>22</v>
      </c>
      <c r="C345" s="12" t="s">
        <v>39</v>
      </c>
      <c r="D345" s="11">
        <v>15298</v>
      </c>
      <c r="E345" s="11">
        <v>15071</v>
      </c>
      <c r="F345" s="11">
        <v>11236</v>
      </c>
      <c r="G345" s="11">
        <v>15795</v>
      </c>
    </row>
    <row r="346" spans="1:7" x14ac:dyDescent="0.25">
      <c r="A346" s="9">
        <v>43770</v>
      </c>
      <c r="B346" s="10" t="s">
        <v>23</v>
      </c>
      <c r="C346" s="12" t="s">
        <v>25</v>
      </c>
      <c r="D346" s="11">
        <v>10535</v>
      </c>
      <c r="E346" s="11">
        <v>10614</v>
      </c>
      <c r="F346" s="11">
        <v>5838</v>
      </c>
      <c r="G346" s="11">
        <v>10753</v>
      </c>
    </row>
    <row r="347" spans="1:7" x14ac:dyDescent="0.25">
      <c r="A347" s="9">
        <v>43770</v>
      </c>
      <c r="B347" s="10" t="s">
        <v>23</v>
      </c>
      <c r="C347" s="12" t="s">
        <v>27</v>
      </c>
      <c r="D347" s="11">
        <v>16212</v>
      </c>
      <c r="E347" s="11">
        <v>11985</v>
      </c>
      <c r="F347" s="11">
        <v>11755</v>
      </c>
      <c r="G347" s="11">
        <v>16318</v>
      </c>
    </row>
    <row r="348" spans="1:7" x14ac:dyDescent="0.25">
      <c r="A348" s="9">
        <v>43770</v>
      </c>
      <c r="B348" s="10" t="s">
        <v>23</v>
      </c>
      <c r="C348" s="12" t="s">
        <v>31</v>
      </c>
      <c r="D348" s="11">
        <v>14424</v>
      </c>
      <c r="E348" s="11">
        <v>10680</v>
      </c>
      <c r="F348" s="11">
        <v>10461</v>
      </c>
      <c r="G348" s="11">
        <v>14569</v>
      </c>
    </row>
    <row r="349" spans="1:7" x14ac:dyDescent="0.25">
      <c r="A349" s="9">
        <v>43770</v>
      </c>
      <c r="B349" s="10" t="s">
        <v>23</v>
      </c>
      <c r="C349" s="12" t="s">
        <v>34</v>
      </c>
      <c r="D349" s="11">
        <v>15955</v>
      </c>
      <c r="E349" s="11">
        <v>12381</v>
      </c>
      <c r="F349" s="11">
        <v>16939</v>
      </c>
      <c r="G349" s="11">
        <v>16346</v>
      </c>
    </row>
    <row r="350" spans="1:7" x14ac:dyDescent="0.25">
      <c r="A350" s="9">
        <v>43770</v>
      </c>
      <c r="B350" s="10" t="s">
        <v>23</v>
      </c>
      <c r="C350" s="12" t="s">
        <v>35</v>
      </c>
      <c r="D350" s="11">
        <v>18197</v>
      </c>
      <c r="E350" s="11">
        <v>18581</v>
      </c>
      <c r="F350" s="11">
        <v>18035</v>
      </c>
      <c r="G350" s="11">
        <v>18983</v>
      </c>
    </row>
    <row r="351" spans="1:7" x14ac:dyDescent="0.25">
      <c r="A351" s="9">
        <v>43770</v>
      </c>
      <c r="B351" s="10" t="s">
        <v>23</v>
      </c>
      <c r="C351" s="12" t="s">
        <v>37</v>
      </c>
      <c r="D351" s="11">
        <v>12209</v>
      </c>
      <c r="E351" s="11">
        <v>9866</v>
      </c>
      <c r="F351" s="11">
        <v>12230</v>
      </c>
      <c r="G351" s="11">
        <v>12947</v>
      </c>
    </row>
    <row r="352" spans="1:7" x14ac:dyDescent="0.25">
      <c r="A352" s="9">
        <v>43770</v>
      </c>
      <c r="B352" s="10" t="s">
        <v>23</v>
      </c>
      <c r="C352" s="12" t="s">
        <v>38</v>
      </c>
      <c r="D352" s="11">
        <v>13361</v>
      </c>
      <c r="E352" s="11">
        <v>13561</v>
      </c>
      <c r="F352" s="11">
        <v>10416</v>
      </c>
      <c r="G352" s="11">
        <v>14014</v>
      </c>
    </row>
    <row r="353" spans="1:7" x14ac:dyDescent="0.25">
      <c r="A353" s="9">
        <v>43770</v>
      </c>
      <c r="B353" s="10" t="s">
        <v>23</v>
      </c>
      <c r="C353" s="12" t="s">
        <v>39</v>
      </c>
      <c r="D353" s="11">
        <v>10077</v>
      </c>
      <c r="E353" s="11">
        <v>7724</v>
      </c>
      <c r="F353" s="11">
        <v>8108</v>
      </c>
      <c r="G353" s="11">
        <v>10378</v>
      </c>
    </row>
    <row r="354" spans="1:7" x14ac:dyDescent="0.25">
      <c r="A354" s="9">
        <v>43800</v>
      </c>
      <c r="B354" s="10" t="s">
        <v>20</v>
      </c>
      <c r="C354" s="12" t="s">
        <v>25</v>
      </c>
      <c r="D354" s="11">
        <v>13380</v>
      </c>
      <c r="E354" s="11">
        <v>9735</v>
      </c>
      <c r="F354" s="11">
        <v>11700</v>
      </c>
      <c r="G354" s="11">
        <v>13738</v>
      </c>
    </row>
    <row r="355" spans="1:7" x14ac:dyDescent="0.25">
      <c r="A355" s="9">
        <v>43800</v>
      </c>
      <c r="B355" s="10" t="s">
        <v>20</v>
      </c>
      <c r="C355" s="12" t="s">
        <v>27</v>
      </c>
      <c r="D355" s="11">
        <v>19104</v>
      </c>
      <c r="E355" s="11">
        <v>17427</v>
      </c>
      <c r="F355" s="11">
        <v>19949</v>
      </c>
      <c r="G355" s="11">
        <v>19291</v>
      </c>
    </row>
    <row r="356" spans="1:7" x14ac:dyDescent="0.25">
      <c r="A356" s="9">
        <v>43800</v>
      </c>
      <c r="B356" s="10" t="s">
        <v>20</v>
      </c>
      <c r="C356" s="12" t="s">
        <v>31</v>
      </c>
      <c r="D356" s="11">
        <v>15145</v>
      </c>
      <c r="E356" s="11">
        <v>15407</v>
      </c>
      <c r="F356" s="11">
        <v>16015</v>
      </c>
      <c r="G356" s="11">
        <v>15446</v>
      </c>
    </row>
    <row r="357" spans="1:7" x14ac:dyDescent="0.25">
      <c r="A357" s="9">
        <v>43800</v>
      </c>
      <c r="B357" s="10" t="s">
        <v>20</v>
      </c>
      <c r="C357" s="12" t="s">
        <v>34</v>
      </c>
      <c r="D357" s="11">
        <v>17880</v>
      </c>
      <c r="E357" s="11">
        <v>18670</v>
      </c>
      <c r="F357" s="11">
        <v>17969</v>
      </c>
      <c r="G357" s="11">
        <v>18068</v>
      </c>
    </row>
    <row r="358" spans="1:7" x14ac:dyDescent="0.25">
      <c r="A358" s="9">
        <v>43800</v>
      </c>
      <c r="B358" s="10" t="s">
        <v>20</v>
      </c>
      <c r="C358" s="12" t="s">
        <v>35</v>
      </c>
      <c r="D358" s="11">
        <v>18261</v>
      </c>
      <c r="E358" s="11">
        <v>14221</v>
      </c>
      <c r="F358" s="11">
        <v>16541</v>
      </c>
      <c r="G358" s="11">
        <v>18854</v>
      </c>
    </row>
    <row r="359" spans="1:7" x14ac:dyDescent="0.25">
      <c r="A359" s="9">
        <v>43800</v>
      </c>
      <c r="B359" s="10" t="s">
        <v>20</v>
      </c>
      <c r="C359" s="12" t="s">
        <v>37</v>
      </c>
      <c r="D359" s="11">
        <v>13298</v>
      </c>
      <c r="E359" s="11">
        <v>11864</v>
      </c>
      <c r="F359" s="11">
        <v>9801</v>
      </c>
      <c r="G359" s="11">
        <v>13763</v>
      </c>
    </row>
    <row r="360" spans="1:7" x14ac:dyDescent="0.25">
      <c r="A360" s="9">
        <v>43800</v>
      </c>
      <c r="B360" s="10" t="s">
        <v>20</v>
      </c>
      <c r="C360" s="12" t="s">
        <v>38</v>
      </c>
      <c r="D360" s="11">
        <v>15571</v>
      </c>
      <c r="E360" s="11">
        <v>16055</v>
      </c>
      <c r="F360" s="11">
        <v>14731</v>
      </c>
      <c r="G360" s="11">
        <v>16467</v>
      </c>
    </row>
    <row r="361" spans="1:7" x14ac:dyDescent="0.25">
      <c r="A361" s="9">
        <v>43800</v>
      </c>
      <c r="B361" s="10" t="s">
        <v>20</v>
      </c>
      <c r="C361" s="12" t="s">
        <v>39</v>
      </c>
      <c r="D361" s="11">
        <v>18625</v>
      </c>
      <c r="E361" s="11">
        <v>17823</v>
      </c>
      <c r="F361" s="11">
        <v>15720</v>
      </c>
      <c r="G361" s="11">
        <v>18833</v>
      </c>
    </row>
    <row r="362" spans="1:7" x14ac:dyDescent="0.25">
      <c r="A362" s="9">
        <v>43800</v>
      </c>
      <c r="B362" s="10" t="s">
        <v>21</v>
      </c>
      <c r="C362" s="12" t="s">
        <v>25</v>
      </c>
      <c r="D362" s="11">
        <v>13625</v>
      </c>
      <c r="E362" s="11">
        <v>14522</v>
      </c>
      <c r="F362" s="11">
        <v>12168</v>
      </c>
      <c r="G362" s="11">
        <v>14606</v>
      </c>
    </row>
    <row r="363" spans="1:7" x14ac:dyDescent="0.25">
      <c r="A363" s="9">
        <v>43800</v>
      </c>
      <c r="B363" s="10" t="s">
        <v>21</v>
      </c>
      <c r="C363" s="12" t="s">
        <v>27</v>
      </c>
      <c r="D363" s="11">
        <v>15605</v>
      </c>
      <c r="E363" s="11">
        <v>13573</v>
      </c>
      <c r="F363" s="11">
        <v>12909</v>
      </c>
      <c r="G363" s="11">
        <v>16103</v>
      </c>
    </row>
    <row r="364" spans="1:7" x14ac:dyDescent="0.25">
      <c r="A364" s="9">
        <v>43800</v>
      </c>
      <c r="B364" s="10" t="s">
        <v>21</v>
      </c>
      <c r="C364" s="12" t="s">
        <v>31</v>
      </c>
      <c r="D364" s="11">
        <v>19781</v>
      </c>
      <c r="E364" s="11">
        <v>19770</v>
      </c>
      <c r="F364" s="11">
        <v>15483</v>
      </c>
      <c r="G364" s="11">
        <v>20618</v>
      </c>
    </row>
    <row r="365" spans="1:7" x14ac:dyDescent="0.25">
      <c r="A365" s="9">
        <v>43800</v>
      </c>
      <c r="B365" s="10" t="s">
        <v>21</v>
      </c>
      <c r="C365" s="12" t="s">
        <v>34</v>
      </c>
      <c r="D365" s="11">
        <v>16456</v>
      </c>
      <c r="E365" s="11">
        <v>15655</v>
      </c>
      <c r="F365" s="11">
        <v>11791</v>
      </c>
      <c r="G365" s="11">
        <v>17270</v>
      </c>
    </row>
    <row r="366" spans="1:7" x14ac:dyDescent="0.25">
      <c r="A366" s="9">
        <v>43800</v>
      </c>
      <c r="B366" s="10" t="s">
        <v>21</v>
      </c>
      <c r="C366" s="12" t="s">
        <v>35</v>
      </c>
      <c r="D366" s="11">
        <v>16175</v>
      </c>
      <c r="E366" s="11">
        <v>13195</v>
      </c>
      <c r="F366" s="11">
        <v>22180</v>
      </c>
      <c r="G366" s="11">
        <v>16833</v>
      </c>
    </row>
    <row r="367" spans="1:7" x14ac:dyDescent="0.25">
      <c r="A367" s="9">
        <v>43800</v>
      </c>
      <c r="B367" s="10" t="s">
        <v>21</v>
      </c>
      <c r="C367" s="12" t="s">
        <v>37</v>
      </c>
      <c r="D367" s="11">
        <v>14878</v>
      </c>
      <c r="E367" s="11">
        <v>12792</v>
      </c>
      <c r="F367" s="11">
        <v>20790</v>
      </c>
      <c r="G367" s="11">
        <v>15344</v>
      </c>
    </row>
    <row r="368" spans="1:7" x14ac:dyDescent="0.25">
      <c r="A368" s="9">
        <v>43800</v>
      </c>
      <c r="B368" s="10" t="s">
        <v>21</v>
      </c>
      <c r="C368" s="12" t="s">
        <v>38</v>
      </c>
      <c r="D368" s="11">
        <v>18175</v>
      </c>
      <c r="E368" s="11">
        <v>18551</v>
      </c>
      <c r="F368" s="11">
        <v>26000</v>
      </c>
      <c r="G368" s="11">
        <v>18381</v>
      </c>
    </row>
    <row r="369" spans="1:7" x14ac:dyDescent="0.25">
      <c r="A369" s="9">
        <v>43800</v>
      </c>
      <c r="B369" s="10" t="s">
        <v>21</v>
      </c>
      <c r="C369" s="12" t="s">
        <v>39</v>
      </c>
      <c r="D369" s="11">
        <v>14234</v>
      </c>
      <c r="E369" s="11">
        <v>12840</v>
      </c>
      <c r="F369" s="11">
        <v>22412</v>
      </c>
      <c r="G369" s="11">
        <v>15156</v>
      </c>
    </row>
    <row r="370" spans="1:7" x14ac:dyDescent="0.25">
      <c r="A370" s="9">
        <v>43800</v>
      </c>
      <c r="B370" s="10" t="s">
        <v>22</v>
      </c>
      <c r="C370" s="12" t="s">
        <v>25</v>
      </c>
      <c r="D370" s="11">
        <v>13478</v>
      </c>
      <c r="E370" s="11">
        <v>10540</v>
      </c>
      <c r="F370" s="11">
        <v>22126</v>
      </c>
      <c r="G370" s="11">
        <v>13817</v>
      </c>
    </row>
    <row r="371" spans="1:7" x14ac:dyDescent="0.25">
      <c r="A371" s="9">
        <v>43800</v>
      </c>
      <c r="B371" s="10" t="s">
        <v>22</v>
      </c>
      <c r="C371" s="12" t="s">
        <v>27</v>
      </c>
      <c r="D371" s="11">
        <v>19180</v>
      </c>
      <c r="E371" s="11">
        <v>19734</v>
      </c>
      <c r="F371" s="11">
        <v>22228</v>
      </c>
      <c r="G371" s="11">
        <v>19461</v>
      </c>
    </row>
    <row r="372" spans="1:7" x14ac:dyDescent="0.25">
      <c r="A372" s="9">
        <v>43800</v>
      </c>
      <c r="B372" s="10" t="s">
        <v>22</v>
      </c>
      <c r="C372" s="12" t="s">
        <v>31</v>
      </c>
      <c r="D372" s="11">
        <v>15867</v>
      </c>
      <c r="E372" s="11">
        <v>11061</v>
      </c>
      <c r="F372" s="11">
        <v>21311</v>
      </c>
      <c r="G372" s="11">
        <v>16224</v>
      </c>
    </row>
    <row r="373" spans="1:7" x14ac:dyDescent="0.25">
      <c r="A373" s="9">
        <v>43800</v>
      </c>
      <c r="B373" s="10" t="s">
        <v>22</v>
      </c>
      <c r="C373" s="12" t="s">
        <v>34</v>
      </c>
      <c r="D373" s="11">
        <v>13045</v>
      </c>
      <c r="E373" s="11">
        <v>8218</v>
      </c>
      <c r="F373" s="11">
        <v>15029</v>
      </c>
      <c r="G373" s="11">
        <v>13587</v>
      </c>
    </row>
    <row r="374" spans="1:7" x14ac:dyDescent="0.25">
      <c r="A374" s="9">
        <v>43800</v>
      </c>
      <c r="B374" s="10" t="s">
        <v>22</v>
      </c>
      <c r="C374" s="12" t="s">
        <v>35</v>
      </c>
      <c r="D374" s="11">
        <v>12316</v>
      </c>
      <c r="E374" s="11">
        <v>10269</v>
      </c>
      <c r="F374" s="11">
        <v>19504</v>
      </c>
      <c r="G374" s="11">
        <v>12567</v>
      </c>
    </row>
    <row r="375" spans="1:7" x14ac:dyDescent="0.25">
      <c r="A375" s="9">
        <v>43800</v>
      </c>
      <c r="B375" s="10" t="s">
        <v>22</v>
      </c>
      <c r="C375" s="12" t="s">
        <v>37</v>
      </c>
      <c r="D375" s="11">
        <v>12336</v>
      </c>
      <c r="E375" s="11">
        <v>9311</v>
      </c>
      <c r="F375" s="11">
        <v>13614</v>
      </c>
      <c r="G375" s="11">
        <v>13005</v>
      </c>
    </row>
    <row r="376" spans="1:7" x14ac:dyDescent="0.25">
      <c r="A376" s="9">
        <v>43800</v>
      </c>
      <c r="B376" s="10" t="s">
        <v>22</v>
      </c>
      <c r="C376" s="12" t="s">
        <v>38</v>
      </c>
      <c r="D376" s="11">
        <v>13678</v>
      </c>
      <c r="E376" s="11">
        <v>12192</v>
      </c>
      <c r="F376" s="11">
        <v>14635</v>
      </c>
      <c r="G376" s="11">
        <v>14248</v>
      </c>
    </row>
    <row r="377" spans="1:7" x14ac:dyDescent="0.25">
      <c r="A377" s="9">
        <v>43800</v>
      </c>
      <c r="B377" s="10" t="s">
        <v>22</v>
      </c>
      <c r="C377" s="12" t="s">
        <v>39</v>
      </c>
      <c r="D377" s="11">
        <v>14946</v>
      </c>
      <c r="E377" s="11">
        <v>11660</v>
      </c>
      <c r="F377" s="11">
        <v>15922</v>
      </c>
      <c r="G377" s="11">
        <v>15484</v>
      </c>
    </row>
    <row r="378" spans="1:7" x14ac:dyDescent="0.25">
      <c r="A378" s="9">
        <v>43800</v>
      </c>
      <c r="B378" s="10" t="s">
        <v>23</v>
      </c>
      <c r="C378" s="12" t="s">
        <v>25</v>
      </c>
      <c r="D378" s="11">
        <v>13393</v>
      </c>
      <c r="E378" s="11">
        <v>9943</v>
      </c>
      <c r="F378" s="11">
        <v>14068</v>
      </c>
      <c r="G378" s="11">
        <v>13882</v>
      </c>
    </row>
    <row r="379" spans="1:7" x14ac:dyDescent="0.25">
      <c r="A379" s="9">
        <v>43800</v>
      </c>
      <c r="B379" s="10" t="s">
        <v>23</v>
      </c>
      <c r="C379" s="12" t="s">
        <v>27</v>
      </c>
      <c r="D379" s="11">
        <v>10600</v>
      </c>
      <c r="E379" s="11">
        <v>8817</v>
      </c>
      <c r="F379" s="11">
        <v>15970</v>
      </c>
      <c r="G379" s="11">
        <v>11208</v>
      </c>
    </row>
    <row r="380" spans="1:7" x14ac:dyDescent="0.25">
      <c r="A380" s="9">
        <v>43800</v>
      </c>
      <c r="B380" s="10" t="s">
        <v>23</v>
      </c>
      <c r="C380" s="12" t="s">
        <v>31</v>
      </c>
      <c r="D380" s="11">
        <v>16945</v>
      </c>
      <c r="E380" s="11">
        <v>14601</v>
      </c>
      <c r="F380" s="11">
        <v>22643</v>
      </c>
      <c r="G380" s="11">
        <v>17711</v>
      </c>
    </row>
    <row r="381" spans="1:7" x14ac:dyDescent="0.25">
      <c r="A381" s="9">
        <v>43800</v>
      </c>
      <c r="B381" s="10" t="s">
        <v>23</v>
      </c>
      <c r="C381" s="12" t="s">
        <v>34</v>
      </c>
      <c r="D381" s="11">
        <v>18173</v>
      </c>
      <c r="E381" s="11">
        <v>15066</v>
      </c>
      <c r="F381" s="11">
        <v>20274</v>
      </c>
      <c r="G381" s="11">
        <v>19049</v>
      </c>
    </row>
    <row r="382" spans="1:7" x14ac:dyDescent="0.25">
      <c r="A382" s="9">
        <v>43800</v>
      </c>
      <c r="B382" s="10" t="s">
        <v>23</v>
      </c>
      <c r="C382" s="12" t="s">
        <v>35</v>
      </c>
      <c r="D382" s="11">
        <v>14496</v>
      </c>
      <c r="E382" s="11">
        <v>10755</v>
      </c>
      <c r="F382" s="11">
        <v>16031</v>
      </c>
      <c r="G382" s="11">
        <v>15463</v>
      </c>
    </row>
    <row r="383" spans="1:7" x14ac:dyDescent="0.25">
      <c r="A383" s="9">
        <v>43800</v>
      </c>
      <c r="B383" s="10" t="s">
        <v>23</v>
      </c>
      <c r="C383" s="12" t="s">
        <v>37</v>
      </c>
      <c r="D383" s="11">
        <v>13329</v>
      </c>
      <c r="E383" s="11">
        <v>9447</v>
      </c>
      <c r="F383" s="11">
        <v>13868</v>
      </c>
      <c r="G383" s="11">
        <v>13955</v>
      </c>
    </row>
    <row r="384" spans="1:7" x14ac:dyDescent="0.25">
      <c r="A384" s="9">
        <v>43800</v>
      </c>
      <c r="B384" s="10" t="s">
        <v>23</v>
      </c>
      <c r="C384" s="12" t="s">
        <v>38</v>
      </c>
      <c r="D384" s="11">
        <v>17981</v>
      </c>
      <c r="E384" s="11">
        <v>18942</v>
      </c>
      <c r="F384" s="11">
        <v>18456</v>
      </c>
      <c r="G384" s="11">
        <v>18700</v>
      </c>
    </row>
    <row r="385" spans="1:7" x14ac:dyDescent="0.25">
      <c r="A385" s="9">
        <v>43800</v>
      </c>
      <c r="B385" s="10" t="s">
        <v>23</v>
      </c>
      <c r="C385" s="12" t="s">
        <v>39</v>
      </c>
      <c r="D385" s="11">
        <v>15428</v>
      </c>
      <c r="E385" s="11">
        <v>12874</v>
      </c>
      <c r="F385" s="11">
        <v>20583</v>
      </c>
      <c r="G385" s="11">
        <v>16017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8AFC16F95F644B97A677E21BB2058A" ma:contentTypeVersion="15" ma:contentTypeDescription="Create a new document." ma:contentTypeScope="" ma:versionID="5e49f59261167c0c1bb6345b2271a524">
  <xsd:schema xmlns:xsd="http://www.w3.org/2001/XMLSchema" xmlns:xs="http://www.w3.org/2001/XMLSchema" xmlns:p="http://schemas.microsoft.com/office/2006/metadata/properties" xmlns:ns2="3ac810fc-f174-457a-a155-98816278e9a6" xmlns:ns3="f1ea6523-1e19-47b7-a423-603d59729692" targetNamespace="http://schemas.microsoft.com/office/2006/metadata/properties" ma:root="true" ma:fieldsID="770d6dff1f455440ac0ad161c5452c84" ns2:_="" ns3:_="">
    <xsd:import namespace="3ac810fc-f174-457a-a155-98816278e9a6"/>
    <xsd:import namespace="f1ea6523-1e19-47b7-a423-603d597296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810fc-f174-457a-a155-98816278e9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eb5422-b9b2-4b0d-8424-6137e2b630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a6523-1e19-47b7-a423-603d5972969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6d903ad-5494-429a-8a8a-28a34ff53dae}" ma:internalName="TaxCatchAll" ma:showField="CatchAllData" ma:web="f1ea6523-1e19-47b7-a423-603d597296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601F81-941F-4C41-9359-7B75D8D86B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0442EE-38D8-4281-BD57-CF07C9016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c810fc-f174-457a-a155-98816278e9a6"/>
    <ds:schemaRef ds:uri="f1ea6523-1e19-47b7-a423-603d597296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Sheet8</vt:lpstr>
      <vt:lpstr>Sheet9</vt:lpstr>
      <vt:lpstr>Sheet10</vt:lpstr>
      <vt:lpstr>Sheet11</vt:lpstr>
      <vt:lpstr>Sheet12</vt:lpstr>
      <vt:lpstr>Sheet13</vt:lpstr>
      <vt:lpstr>active</vt:lpstr>
      <vt:lpstr>Sheet14</vt:lpstr>
      <vt:lpstr>Sales</vt:lpstr>
      <vt:lpstr>Sheet6</vt:lpstr>
      <vt:lpstr>Sheet15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 Alesnik</dc:creator>
  <cp:lastModifiedBy>Lili Alesnik</cp:lastModifiedBy>
  <dcterms:created xsi:type="dcterms:W3CDTF">2022-06-17T06:14:56Z</dcterms:created>
  <dcterms:modified xsi:type="dcterms:W3CDTF">2022-08-09T10:26:05Z</dcterms:modified>
</cp:coreProperties>
</file>